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W:\Цой Сун Ок\5. Формы раскрытия ИП 2026-2029 (26.05.25)\"/>
    </mc:Choice>
  </mc:AlternateContent>
  <bookViews>
    <workbookView xWindow="0" yWindow="0" windowWidth="28800" windowHeight="11535"/>
  </bookViews>
  <sheets>
    <sheet name="1" sheetId="1" r:id="rId1"/>
  </sheets>
  <definedNames>
    <definedName name="_xlnm.Print_Titles" localSheetId="0">'1'!$15:$19</definedName>
    <definedName name="_xlnm.Print_Area" localSheetId="0">'1'!$A$1:$BK$68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K58" i="1" l="1"/>
  <c r="BJ58" i="1"/>
  <c r="BI58" i="1"/>
  <c r="BH58" i="1"/>
  <c r="BG58" i="1"/>
  <c r="BF58" i="1"/>
  <c r="BE58" i="1"/>
  <c r="BD58" i="1"/>
  <c r="BC58" i="1"/>
  <c r="BB58" i="1"/>
  <c r="BA58" i="1"/>
  <c r="AZ58" i="1"/>
  <c r="AY58" i="1"/>
  <c r="AX58" i="1"/>
  <c r="AW58" i="1"/>
  <c r="AV58" i="1"/>
  <c r="AU58" i="1"/>
  <c r="AT58" i="1"/>
  <c r="AS58" i="1"/>
  <c r="AR58" i="1"/>
  <c r="AQ58" i="1"/>
  <c r="AP58" i="1"/>
  <c r="AO58" i="1"/>
  <c r="AN58" i="1"/>
  <c r="AM58" i="1"/>
  <c r="AL58" i="1"/>
  <c r="AK58" i="1"/>
  <c r="AJ58" i="1"/>
  <c r="AI58" i="1"/>
  <c r="AH58" i="1"/>
  <c r="AG58" i="1"/>
  <c r="AF58" i="1"/>
  <c r="AE58" i="1"/>
  <c r="AD58" i="1"/>
  <c r="AC58" i="1"/>
  <c r="AB58" i="1"/>
  <c r="AA58" i="1"/>
  <c r="Z58" i="1"/>
  <c r="Y58" i="1"/>
  <c r="X58" i="1"/>
  <c r="W58" i="1"/>
  <c r="V58" i="1"/>
  <c r="U58" i="1"/>
  <c r="T58" i="1"/>
  <c r="S58" i="1"/>
  <c r="R58" i="1"/>
  <c r="Q58" i="1"/>
  <c r="P58" i="1"/>
  <c r="O58" i="1"/>
  <c r="N58" i="1"/>
  <c r="M58" i="1"/>
  <c r="L58" i="1"/>
  <c r="K58" i="1"/>
  <c r="J58" i="1"/>
  <c r="I58" i="1"/>
  <c r="H58" i="1"/>
  <c r="G58" i="1"/>
  <c r="F58" i="1"/>
  <c r="E58" i="1"/>
  <c r="D58" i="1"/>
  <c r="BK55" i="1"/>
  <c r="BJ55" i="1"/>
  <c r="BI55" i="1"/>
  <c r="BH55" i="1"/>
  <c r="BG55" i="1"/>
  <c r="BF55" i="1"/>
  <c r="BE55" i="1"/>
  <c r="BD55" i="1"/>
  <c r="BC55" i="1"/>
  <c r="BB55" i="1"/>
  <c r="BA55" i="1"/>
  <c r="AZ55" i="1"/>
  <c r="AY55" i="1"/>
  <c r="AX55" i="1"/>
  <c r="AW55" i="1"/>
  <c r="AV55" i="1"/>
  <c r="AU55" i="1"/>
  <c r="AT55" i="1"/>
  <c r="AS55" i="1"/>
  <c r="AR55" i="1"/>
  <c r="AQ55" i="1"/>
  <c r="AP55" i="1"/>
  <c r="AO55" i="1"/>
  <c r="AN55" i="1"/>
  <c r="AM55" i="1"/>
  <c r="AL55" i="1"/>
  <c r="AK55" i="1"/>
  <c r="AJ55" i="1"/>
  <c r="AI55" i="1"/>
  <c r="AH55" i="1"/>
  <c r="AG55" i="1"/>
  <c r="AF55" i="1"/>
  <c r="AE55" i="1"/>
  <c r="AD55" i="1"/>
  <c r="AC55" i="1"/>
  <c r="AB55" i="1"/>
  <c r="AA55" i="1"/>
  <c r="Z55" i="1"/>
  <c r="Y55" i="1"/>
  <c r="X55" i="1"/>
  <c r="W55" i="1"/>
  <c r="V55" i="1"/>
  <c r="U55" i="1"/>
  <c r="T55" i="1"/>
  <c r="S55" i="1"/>
  <c r="R55" i="1"/>
  <c r="Q55" i="1"/>
  <c r="P55" i="1"/>
  <c r="O55" i="1"/>
  <c r="N55" i="1"/>
  <c r="M55" i="1"/>
  <c r="L55" i="1"/>
  <c r="K55" i="1"/>
  <c r="J55" i="1"/>
  <c r="I55" i="1"/>
  <c r="H55" i="1"/>
  <c r="G55" i="1"/>
  <c r="F55" i="1"/>
  <c r="E55" i="1"/>
  <c r="D55" i="1"/>
  <c r="BK51" i="1"/>
  <c r="BJ51" i="1"/>
  <c r="BI51" i="1"/>
  <c r="BH51" i="1"/>
  <c r="BG51" i="1"/>
  <c r="BF51" i="1"/>
  <c r="BE51" i="1"/>
  <c r="BD51" i="1"/>
  <c r="BC51" i="1"/>
  <c r="BB51" i="1"/>
  <c r="BA51" i="1"/>
  <c r="AZ51" i="1"/>
  <c r="AY51" i="1"/>
  <c r="AX51" i="1"/>
  <c r="AW51" i="1"/>
  <c r="AV51" i="1"/>
  <c r="AU51" i="1"/>
  <c r="AT51" i="1"/>
  <c r="AS51" i="1"/>
  <c r="AR51" i="1"/>
  <c r="AQ51" i="1"/>
  <c r="AP51" i="1"/>
  <c r="AO51" i="1"/>
  <c r="AN51" i="1"/>
  <c r="AM51" i="1"/>
  <c r="AL51" i="1"/>
  <c r="AK51" i="1"/>
  <c r="AJ51" i="1"/>
  <c r="AI51" i="1"/>
  <c r="AH51" i="1"/>
  <c r="AG51" i="1"/>
  <c r="AF51" i="1"/>
  <c r="AE51" i="1"/>
  <c r="AD51" i="1"/>
  <c r="AC51" i="1"/>
  <c r="AB51" i="1"/>
  <c r="AA51" i="1"/>
  <c r="Z51" i="1"/>
  <c r="Y51" i="1"/>
  <c r="X51" i="1"/>
  <c r="W51" i="1"/>
  <c r="V51" i="1"/>
  <c r="U51" i="1"/>
  <c r="T51" i="1"/>
  <c r="S51" i="1"/>
  <c r="R51" i="1"/>
  <c r="Q51" i="1"/>
  <c r="P51" i="1"/>
  <c r="O51" i="1"/>
  <c r="N51" i="1"/>
  <c r="M51" i="1"/>
  <c r="L51" i="1"/>
  <c r="K51" i="1"/>
  <c r="J51" i="1"/>
  <c r="I51" i="1"/>
  <c r="H51" i="1"/>
  <c r="G51" i="1"/>
  <c r="F51" i="1"/>
  <c r="E51" i="1"/>
  <c r="D51" i="1"/>
  <c r="BK50" i="1"/>
  <c r="BJ50" i="1"/>
  <c r="BI50" i="1"/>
  <c r="BH50" i="1"/>
  <c r="BG50" i="1"/>
  <c r="BF50" i="1"/>
  <c r="BE50" i="1"/>
  <c r="BD50" i="1"/>
  <c r="BC50" i="1"/>
  <c r="BB50" i="1"/>
  <c r="BA50" i="1"/>
  <c r="AZ50" i="1"/>
  <c r="AY50" i="1"/>
  <c r="AX50" i="1"/>
  <c r="AW50" i="1"/>
  <c r="AV50" i="1"/>
  <c r="AU50" i="1"/>
  <c r="AT50" i="1"/>
  <c r="AS50" i="1"/>
  <c r="AR50" i="1"/>
  <c r="AQ50" i="1"/>
  <c r="AP50" i="1"/>
  <c r="AO50" i="1"/>
  <c r="AO49" i="1" s="1"/>
  <c r="AN50" i="1"/>
  <c r="AM50" i="1"/>
  <c r="AL50" i="1"/>
  <c r="AK50" i="1"/>
  <c r="AJ50" i="1"/>
  <c r="AI50" i="1"/>
  <c r="AI49" i="1" s="1"/>
  <c r="AH50" i="1"/>
  <c r="AG50" i="1"/>
  <c r="AF50" i="1"/>
  <c r="AE50" i="1"/>
  <c r="AD50" i="1"/>
  <c r="AC50" i="1"/>
  <c r="AB50" i="1"/>
  <c r="AA50" i="1"/>
  <c r="Z50" i="1"/>
  <c r="Y50" i="1"/>
  <c r="X50" i="1"/>
  <c r="W50" i="1"/>
  <c r="W49" i="1" s="1"/>
  <c r="V50" i="1"/>
  <c r="U50" i="1"/>
  <c r="T50" i="1"/>
  <c r="S50" i="1"/>
  <c r="R50" i="1"/>
  <c r="Q50" i="1"/>
  <c r="P50" i="1"/>
  <c r="O50" i="1"/>
  <c r="N50" i="1"/>
  <c r="M50" i="1"/>
  <c r="L50" i="1"/>
  <c r="K50" i="1"/>
  <c r="J50" i="1"/>
  <c r="I50" i="1"/>
  <c r="H50" i="1"/>
  <c r="G50" i="1"/>
  <c r="F50" i="1"/>
  <c r="E50" i="1"/>
  <c r="D50" i="1"/>
  <c r="BK49" i="1"/>
  <c r="BJ49" i="1"/>
  <c r="BJ23" i="1" s="1"/>
  <c r="BJ21" i="1" s="1"/>
  <c r="BI49" i="1"/>
  <c r="BH49" i="1"/>
  <c r="BG49" i="1"/>
  <c r="BF49" i="1"/>
  <c r="BF23" i="1" s="1"/>
  <c r="BF21" i="1" s="1"/>
  <c r="BE49" i="1"/>
  <c r="BD49" i="1"/>
  <c r="BD23" i="1" s="1"/>
  <c r="BD21" i="1" s="1"/>
  <c r="BC49" i="1"/>
  <c r="BB49" i="1"/>
  <c r="BA49" i="1"/>
  <c r="AZ49" i="1"/>
  <c r="AZ23" i="1" s="1"/>
  <c r="AZ21" i="1" s="1"/>
  <c r="AY49" i="1"/>
  <c r="AX49" i="1"/>
  <c r="AX23" i="1" s="1"/>
  <c r="AX21" i="1" s="1"/>
  <c r="AW49" i="1"/>
  <c r="AV49" i="1"/>
  <c r="AU49" i="1"/>
  <c r="AT49" i="1"/>
  <c r="AT23" i="1" s="1"/>
  <c r="AT21" i="1" s="1"/>
  <c r="AS49" i="1"/>
  <c r="AR49" i="1"/>
  <c r="AR23" i="1" s="1"/>
  <c r="AR21" i="1" s="1"/>
  <c r="AQ49" i="1"/>
  <c r="AP49" i="1"/>
  <c r="AN49" i="1"/>
  <c r="AN23" i="1" s="1"/>
  <c r="AN21" i="1" s="1"/>
  <c r="AM49" i="1"/>
  <c r="AL49" i="1"/>
  <c r="AL23" i="1" s="1"/>
  <c r="AL21" i="1" s="1"/>
  <c r="AK49" i="1"/>
  <c r="AJ49" i="1"/>
  <c r="AH49" i="1"/>
  <c r="AH23" i="1" s="1"/>
  <c r="AH21" i="1" s="1"/>
  <c r="AG49" i="1"/>
  <c r="AF49" i="1"/>
  <c r="AF23" i="1" s="1"/>
  <c r="AF21" i="1" s="1"/>
  <c r="AE49" i="1"/>
  <c r="AD49" i="1"/>
  <c r="AC49" i="1"/>
  <c r="AB49" i="1"/>
  <c r="AB23" i="1" s="1"/>
  <c r="AB21" i="1" s="1"/>
  <c r="AA49" i="1"/>
  <c r="Z49" i="1"/>
  <c r="Z23" i="1" s="1"/>
  <c r="Z21" i="1" s="1"/>
  <c r="Y49" i="1"/>
  <c r="X49" i="1"/>
  <c r="V49" i="1"/>
  <c r="V23" i="1" s="1"/>
  <c r="V21" i="1" s="1"/>
  <c r="U49" i="1"/>
  <c r="T49" i="1"/>
  <c r="T23" i="1" s="1"/>
  <c r="T21" i="1" s="1"/>
  <c r="S49" i="1"/>
  <c r="R49" i="1"/>
  <c r="Q49" i="1"/>
  <c r="P49" i="1"/>
  <c r="P23" i="1" s="1"/>
  <c r="P21" i="1" s="1"/>
  <c r="O49" i="1"/>
  <c r="N49" i="1"/>
  <c r="N23" i="1" s="1"/>
  <c r="N21" i="1" s="1"/>
  <c r="M49" i="1"/>
  <c r="L49" i="1"/>
  <c r="K49" i="1"/>
  <c r="J49" i="1"/>
  <c r="J23" i="1" s="1"/>
  <c r="J21" i="1" s="1"/>
  <c r="I49" i="1"/>
  <c r="H49" i="1"/>
  <c r="H23" i="1" s="1"/>
  <c r="H21" i="1" s="1"/>
  <c r="G49" i="1"/>
  <c r="F49" i="1"/>
  <c r="E49" i="1"/>
  <c r="D49" i="1"/>
  <c r="D23" i="1" s="1"/>
  <c r="D21" i="1" s="1"/>
  <c r="BK28" i="1"/>
  <c r="BJ28" i="1"/>
  <c r="BI28" i="1"/>
  <c r="BH28" i="1"/>
  <c r="BG28" i="1"/>
  <c r="BF28" i="1"/>
  <c r="BE28" i="1"/>
  <c r="BD28" i="1"/>
  <c r="BC28" i="1"/>
  <c r="BB28" i="1"/>
  <c r="BA28" i="1"/>
  <c r="AZ28" i="1"/>
  <c r="AY28" i="1"/>
  <c r="AX28" i="1"/>
  <c r="AW28" i="1"/>
  <c r="AV28" i="1"/>
  <c r="AU28" i="1"/>
  <c r="AT28" i="1"/>
  <c r="AS28" i="1"/>
  <c r="AR28" i="1"/>
  <c r="AQ28" i="1"/>
  <c r="AP28" i="1"/>
  <c r="AN28" i="1"/>
  <c r="AM28" i="1"/>
  <c r="AL28" i="1"/>
  <c r="AK28" i="1"/>
  <c r="AJ28" i="1"/>
  <c r="AH28" i="1"/>
  <c r="AG28" i="1"/>
  <c r="AF28" i="1"/>
  <c r="AE28" i="1"/>
  <c r="AD28" i="1"/>
  <c r="AC28" i="1"/>
  <c r="AB28" i="1"/>
  <c r="AA28" i="1"/>
  <c r="Z28" i="1"/>
  <c r="Y28" i="1"/>
  <c r="X28" i="1"/>
  <c r="V28" i="1"/>
  <c r="U28" i="1"/>
  <c r="T28" i="1"/>
  <c r="S28" i="1"/>
  <c r="R28" i="1"/>
  <c r="Q28" i="1"/>
  <c r="P28" i="1"/>
  <c r="O28" i="1"/>
  <c r="N28" i="1"/>
  <c r="M28" i="1"/>
  <c r="L28" i="1"/>
  <c r="K28" i="1"/>
  <c r="J28" i="1"/>
  <c r="I28" i="1"/>
  <c r="H28" i="1"/>
  <c r="G28" i="1"/>
  <c r="F28" i="1"/>
  <c r="E28" i="1"/>
  <c r="D28" i="1"/>
  <c r="BK27" i="1"/>
  <c r="BJ27" i="1"/>
  <c r="BI27" i="1"/>
  <c r="BH27" i="1"/>
  <c r="BG27" i="1"/>
  <c r="BF27" i="1"/>
  <c r="BE27" i="1"/>
  <c r="BD27" i="1"/>
  <c r="BC27" i="1"/>
  <c r="BB27" i="1"/>
  <c r="BA27" i="1"/>
  <c r="AZ27" i="1"/>
  <c r="AY27" i="1"/>
  <c r="AX27" i="1"/>
  <c r="AW27" i="1"/>
  <c r="AV27" i="1"/>
  <c r="AU27" i="1"/>
  <c r="AT27" i="1"/>
  <c r="AS27" i="1"/>
  <c r="AR27" i="1"/>
  <c r="AQ27" i="1"/>
  <c r="AP27" i="1"/>
  <c r="AO27" i="1"/>
  <c r="AN27" i="1"/>
  <c r="AM27" i="1"/>
  <c r="AL27" i="1"/>
  <c r="AK27" i="1"/>
  <c r="AJ27" i="1"/>
  <c r="AI27" i="1"/>
  <c r="AH27" i="1"/>
  <c r="AG27" i="1"/>
  <c r="AF27" i="1"/>
  <c r="AE27" i="1"/>
  <c r="AD27" i="1"/>
  <c r="AC27" i="1"/>
  <c r="AB27" i="1"/>
  <c r="AA27" i="1"/>
  <c r="Z27" i="1"/>
  <c r="Y27" i="1"/>
  <c r="X27" i="1"/>
  <c r="W27" i="1"/>
  <c r="V27" i="1"/>
  <c r="U27" i="1"/>
  <c r="T27" i="1"/>
  <c r="S27" i="1"/>
  <c r="R27" i="1"/>
  <c r="Q27" i="1"/>
  <c r="P27" i="1"/>
  <c r="O27" i="1"/>
  <c r="N27" i="1"/>
  <c r="M27" i="1"/>
  <c r="L27" i="1"/>
  <c r="K27" i="1"/>
  <c r="J27" i="1"/>
  <c r="I27" i="1"/>
  <c r="H27" i="1"/>
  <c r="G27" i="1"/>
  <c r="F27" i="1"/>
  <c r="E27" i="1"/>
  <c r="D27" i="1"/>
  <c r="BK26" i="1"/>
  <c r="BJ26" i="1"/>
  <c r="BI26" i="1"/>
  <c r="BH26" i="1"/>
  <c r="BG26" i="1"/>
  <c r="BF26" i="1"/>
  <c r="BE26" i="1"/>
  <c r="BD26" i="1"/>
  <c r="BC26" i="1"/>
  <c r="BB26" i="1"/>
  <c r="BA26" i="1"/>
  <c r="AZ26" i="1"/>
  <c r="AY26" i="1"/>
  <c r="AX26" i="1"/>
  <c r="AW26" i="1"/>
  <c r="AV26" i="1"/>
  <c r="AU26" i="1"/>
  <c r="AT26" i="1"/>
  <c r="AS26" i="1"/>
  <c r="AR26" i="1"/>
  <c r="AQ26" i="1"/>
  <c r="AP26" i="1"/>
  <c r="AO26" i="1"/>
  <c r="AN26" i="1"/>
  <c r="AM26" i="1"/>
  <c r="AL26" i="1"/>
  <c r="AK26" i="1"/>
  <c r="AJ26" i="1"/>
  <c r="AI26" i="1"/>
  <c r="AH26" i="1"/>
  <c r="AG26" i="1"/>
  <c r="AF26" i="1"/>
  <c r="AE26" i="1"/>
  <c r="AD26" i="1"/>
  <c r="AC26" i="1"/>
  <c r="AB26" i="1"/>
  <c r="AA26" i="1"/>
  <c r="Z26" i="1"/>
  <c r="Y26" i="1"/>
  <c r="X26" i="1"/>
  <c r="W26" i="1"/>
  <c r="V26" i="1"/>
  <c r="U26" i="1"/>
  <c r="T26" i="1"/>
  <c r="S26" i="1"/>
  <c r="R26" i="1"/>
  <c r="Q26" i="1"/>
  <c r="P26" i="1"/>
  <c r="O26" i="1"/>
  <c r="N26" i="1"/>
  <c r="M26" i="1"/>
  <c r="L26" i="1"/>
  <c r="K26" i="1"/>
  <c r="J26" i="1"/>
  <c r="I26" i="1"/>
  <c r="H26" i="1"/>
  <c r="G26" i="1"/>
  <c r="F26" i="1"/>
  <c r="E26" i="1"/>
  <c r="D26" i="1"/>
  <c r="BK25" i="1"/>
  <c r="BJ25" i="1"/>
  <c r="BI25" i="1"/>
  <c r="BH25" i="1"/>
  <c r="BG25" i="1"/>
  <c r="BF25" i="1"/>
  <c r="BE25" i="1"/>
  <c r="BD25" i="1"/>
  <c r="BC25" i="1"/>
  <c r="BB25" i="1"/>
  <c r="BA25" i="1"/>
  <c r="BA21" i="1" s="1"/>
  <c r="AZ25" i="1"/>
  <c r="AY25" i="1"/>
  <c r="AX25" i="1"/>
  <c r="AW25" i="1"/>
  <c r="AV25" i="1"/>
  <c r="AU25" i="1"/>
  <c r="AT25" i="1"/>
  <c r="AS25" i="1"/>
  <c r="AR25" i="1"/>
  <c r="AQ25" i="1"/>
  <c r="AP25" i="1"/>
  <c r="AO25" i="1"/>
  <c r="AN25" i="1"/>
  <c r="AM25" i="1"/>
  <c r="AL25" i="1"/>
  <c r="AK25" i="1"/>
  <c r="AJ25" i="1"/>
  <c r="AI25" i="1"/>
  <c r="AH25" i="1"/>
  <c r="AG25" i="1"/>
  <c r="AF25" i="1"/>
  <c r="AE25" i="1"/>
  <c r="AD25" i="1"/>
  <c r="AC25" i="1"/>
  <c r="AB25" i="1"/>
  <c r="AA25" i="1"/>
  <c r="Z25" i="1"/>
  <c r="Y25" i="1"/>
  <c r="X25" i="1"/>
  <c r="W25" i="1"/>
  <c r="V25" i="1"/>
  <c r="U25" i="1"/>
  <c r="T25" i="1"/>
  <c r="S25" i="1"/>
  <c r="R25" i="1"/>
  <c r="Q25" i="1"/>
  <c r="P25" i="1"/>
  <c r="O25" i="1"/>
  <c r="N25" i="1"/>
  <c r="M25" i="1"/>
  <c r="L25" i="1"/>
  <c r="K25" i="1"/>
  <c r="J25" i="1"/>
  <c r="I25" i="1"/>
  <c r="H25" i="1"/>
  <c r="G25" i="1"/>
  <c r="F25" i="1"/>
  <c r="E25" i="1"/>
  <c r="D25" i="1"/>
  <c r="D24" i="1"/>
  <c r="BK23" i="1"/>
  <c r="BI23" i="1"/>
  <c r="BH23" i="1"/>
  <c r="BG23" i="1"/>
  <c r="BE23" i="1"/>
  <c r="BC23" i="1"/>
  <c r="BB23" i="1"/>
  <c r="BA23" i="1"/>
  <c r="AY23" i="1"/>
  <c r="AW23" i="1"/>
  <c r="AV23" i="1"/>
  <c r="AU23" i="1"/>
  <c r="AS23" i="1"/>
  <c r="AQ23" i="1"/>
  <c r="AP23" i="1"/>
  <c r="AM23" i="1"/>
  <c r="AK23" i="1"/>
  <c r="AJ23" i="1"/>
  <c r="AG23" i="1"/>
  <c r="AE23" i="1"/>
  <c r="AD23" i="1"/>
  <c r="AC23" i="1"/>
  <c r="AA23" i="1"/>
  <c r="Y23" i="1"/>
  <c r="X23" i="1"/>
  <c r="U23" i="1"/>
  <c r="S23" i="1"/>
  <c r="R23" i="1"/>
  <c r="Q23" i="1"/>
  <c r="O23" i="1"/>
  <c r="M23" i="1"/>
  <c r="L23" i="1"/>
  <c r="K23" i="1"/>
  <c r="I23" i="1"/>
  <c r="G23" i="1"/>
  <c r="F23" i="1"/>
  <c r="E23" i="1"/>
  <c r="BK22" i="1"/>
  <c r="BJ22" i="1"/>
  <c r="BI22" i="1"/>
  <c r="BH22" i="1"/>
  <c r="BG22" i="1"/>
  <c r="BG21" i="1" s="1"/>
  <c r="BF22" i="1"/>
  <c r="BE22" i="1"/>
  <c r="BD22" i="1"/>
  <c r="BC22" i="1"/>
  <c r="BB22" i="1"/>
  <c r="BA22" i="1"/>
  <c r="AZ22" i="1"/>
  <c r="AY22" i="1"/>
  <c r="AX22" i="1"/>
  <c r="AW22" i="1"/>
  <c r="AV22" i="1"/>
  <c r="AU22" i="1"/>
  <c r="AT22" i="1"/>
  <c r="AS22" i="1"/>
  <c r="AR22" i="1"/>
  <c r="AQ22" i="1"/>
  <c r="AP22" i="1"/>
  <c r="AO22" i="1"/>
  <c r="AN22" i="1"/>
  <c r="AM22" i="1"/>
  <c r="AL22" i="1"/>
  <c r="AK22" i="1"/>
  <c r="AJ22" i="1"/>
  <c r="AI22" i="1"/>
  <c r="AH22" i="1"/>
  <c r="AG22" i="1"/>
  <c r="AF22" i="1"/>
  <c r="AE22" i="1"/>
  <c r="AD22" i="1"/>
  <c r="AC22" i="1"/>
  <c r="AB22" i="1"/>
  <c r="AA22" i="1"/>
  <c r="Z22" i="1"/>
  <c r="Y22" i="1"/>
  <c r="X22" i="1"/>
  <c r="W22" i="1"/>
  <c r="V22" i="1"/>
  <c r="U22" i="1"/>
  <c r="T22" i="1"/>
  <c r="S22" i="1"/>
  <c r="R22" i="1"/>
  <c r="Q22" i="1"/>
  <c r="P22" i="1"/>
  <c r="O22" i="1"/>
  <c r="N22" i="1"/>
  <c r="M22" i="1"/>
  <c r="L22" i="1"/>
  <c r="K22" i="1"/>
  <c r="J22" i="1"/>
  <c r="I22" i="1"/>
  <c r="H22" i="1"/>
  <c r="G22" i="1"/>
  <c r="F22" i="1"/>
  <c r="E22" i="1"/>
  <c r="D22" i="1"/>
  <c r="BK21" i="1"/>
  <c r="BI21" i="1"/>
  <c r="BH21" i="1"/>
  <c r="BE21" i="1"/>
  <c r="BC21" i="1"/>
  <c r="BB21" i="1"/>
  <c r="AY21" i="1"/>
  <c r="AW21" i="1"/>
  <c r="AV21" i="1"/>
  <c r="AU21" i="1"/>
  <c r="AS21" i="1"/>
  <c r="AQ21" i="1"/>
  <c r="AP21" i="1"/>
  <c r="AM21" i="1"/>
  <c r="AK21" i="1"/>
  <c r="AJ21" i="1"/>
  <c r="AG21" i="1"/>
  <c r="AE21" i="1"/>
  <c r="AD21" i="1"/>
  <c r="AC21" i="1"/>
  <c r="AA21" i="1"/>
  <c r="Y21" i="1"/>
  <c r="X21" i="1"/>
  <c r="U21" i="1"/>
  <c r="S21" i="1"/>
  <c r="R21" i="1"/>
  <c r="Q21" i="1"/>
  <c r="O21" i="1"/>
  <c r="M21" i="1"/>
  <c r="L21" i="1"/>
  <c r="K21" i="1"/>
  <c r="I21" i="1"/>
  <c r="G21" i="1"/>
  <c r="F21" i="1"/>
  <c r="E21" i="1"/>
  <c r="AK20" i="1"/>
  <c r="AL20" i="1" s="1"/>
  <c r="AM20" i="1" s="1"/>
  <c r="AN20" i="1" s="1"/>
  <c r="AO20" i="1" s="1"/>
  <c r="AP20" i="1" s="1"/>
  <c r="AQ20" i="1" s="1"/>
  <c r="AR20" i="1" s="1"/>
  <c r="AS20" i="1" s="1"/>
  <c r="AT20" i="1" s="1"/>
  <c r="AU20" i="1" s="1"/>
  <c r="AV20" i="1" s="1"/>
  <c r="AW20" i="1" s="1"/>
  <c r="AX20" i="1" s="1"/>
  <c r="AY20" i="1" s="1"/>
  <c r="AZ20" i="1" s="1"/>
  <c r="BA20" i="1" s="1"/>
  <c r="BB20" i="1" s="1"/>
  <c r="BC20" i="1" s="1"/>
  <c r="BD20" i="1" s="1"/>
  <c r="BE20" i="1" s="1"/>
  <c r="BF20" i="1" s="1"/>
  <c r="BG20" i="1" s="1"/>
  <c r="BH20" i="1" s="1"/>
  <c r="BI20" i="1" s="1"/>
  <c r="J20" i="1"/>
  <c r="K20" i="1" s="1"/>
  <c r="F20" i="1"/>
  <c r="G20" i="1" s="1"/>
  <c r="B20" i="1"/>
  <c r="C20" i="1" s="1"/>
  <c r="W28" i="1" l="1"/>
  <c r="W23" i="1"/>
  <c r="W21" i="1" s="1"/>
  <c r="AI28" i="1"/>
  <c r="AI23" i="1"/>
  <c r="AI21" i="1" s="1"/>
  <c r="AO28" i="1"/>
  <c r="AO23" i="1"/>
  <c r="AO21" i="1" s="1"/>
</calcChain>
</file>

<file path=xl/sharedStrings.xml><?xml version="1.0" encoding="utf-8"?>
<sst xmlns="http://schemas.openxmlformats.org/spreadsheetml/2006/main" count="342" uniqueCount="221">
  <si>
    <t>Приложение  № 1</t>
  </si>
  <si>
    <t>к приказу Минэнерго России</t>
  </si>
  <si>
    <t>от 5 мая 2016 г. № 380</t>
  </si>
  <si>
    <t>Форма 1. Перечени инвестиционных проектов</t>
  </si>
  <si>
    <t xml:space="preserve"> на 2026 год </t>
  </si>
  <si>
    <t>Инвестиционная программа Акционерное общество "Аэропорт Южно-Сахалинск"</t>
  </si>
  <si>
    <t>Год раскрытия информации: 2025 год</t>
  </si>
  <si>
    <r>
      <t xml:space="preserve">Утвержденные плановые значения показателей приведены в соответствии с Инвестиционной программой на 2026-2029 гг. в соответствии с: </t>
    </r>
    <r>
      <rPr>
        <u/>
        <sz val="12"/>
        <rFont val="Times New Roman"/>
        <family val="1"/>
        <charset val="204"/>
      </rPr>
      <t>решение об утверждении инвестиционной программы отсутствует</t>
    </r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</si>
  <si>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</si>
  <si>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</si>
  <si>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</si>
  <si>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</si>
  <si>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</si>
  <si>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</si>
  <si>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</si>
  <si>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</si>
  <si>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</si>
  <si>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</si>
  <si>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r>
      <t>Инвестиции, связанные с деятельностью, не относящейся к сфере электроэнергетики</t>
    </r>
    <r>
      <rPr>
        <sz val="18"/>
        <rFont val="Times New Roman"/>
        <family val="1"/>
        <charset val="204"/>
      </rPr>
      <t xml:space="preserve">                 </t>
    </r>
  </si>
  <si>
    <t>Показатель замены силовых (авто-) трансформаторов, МВА</t>
  </si>
  <si>
    <r>
      <t xml:space="preserve"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 </t>
    </r>
    <r>
      <rPr>
        <b/>
        <sz val="12"/>
        <color theme="1"/>
        <rFont val="Times New Roman"/>
        <family val="1"/>
        <charset val="204"/>
      </rPr>
      <t>(ΔΡ</t>
    </r>
    <r>
      <rPr>
        <b/>
        <vertAlign val="superscript"/>
        <sz val="12"/>
        <color theme="1"/>
        <rFont val="Times New Roman"/>
        <family val="1"/>
        <charset val="204"/>
      </rPr>
      <t>35кВ</t>
    </r>
    <r>
      <rPr>
        <b/>
        <vertAlign val="subscript"/>
        <sz val="12"/>
        <color theme="1"/>
        <rFont val="Times New Roman"/>
        <family val="1"/>
        <charset val="204"/>
      </rPr>
      <t>тр</t>
    </r>
    <r>
      <rPr>
        <b/>
        <sz val="12"/>
        <color theme="1"/>
        <rFont val="Times New Roman"/>
        <family val="1"/>
        <charset val="204"/>
      </rPr>
      <t>)</t>
    </r>
  </si>
  <si>
    <r>
      <t xml:space="preserve"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 </t>
    </r>
    <r>
      <rPr>
        <b/>
        <sz val="12"/>
        <color theme="1"/>
        <rFont val="Times New Roman"/>
        <family val="1"/>
        <charset val="204"/>
      </rPr>
      <t>(ΔΡ</t>
    </r>
    <r>
      <rPr>
        <b/>
        <vertAlign val="superscript"/>
        <sz val="12"/>
        <color theme="1"/>
        <rFont val="Times New Roman"/>
        <family val="1"/>
        <charset val="204"/>
      </rPr>
      <t>6кВ</t>
    </r>
    <r>
      <rPr>
        <b/>
        <vertAlign val="subscript"/>
        <sz val="12"/>
        <color theme="1"/>
        <rFont val="Times New Roman"/>
        <family val="1"/>
        <charset val="204"/>
      </rPr>
      <t>тр</t>
    </r>
    <r>
      <rPr>
        <b/>
        <sz val="12"/>
        <color theme="1"/>
        <rFont val="Times New Roman"/>
        <family val="1"/>
        <charset val="204"/>
      </rPr>
      <t>)</t>
    </r>
  </si>
  <si>
    <r>
      <t xml:space="preserve"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                </t>
    </r>
    <r>
      <rPr>
        <b/>
        <sz val="12"/>
        <color theme="1"/>
        <rFont val="Times New Roman"/>
        <family val="1"/>
        <charset val="204"/>
      </rPr>
      <t>(ΔΡ</t>
    </r>
    <r>
      <rPr>
        <b/>
        <vertAlign val="superscript"/>
        <sz val="12"/>
        <color theme="1"/>
        <rFont val="Times New Roman"/>
        <family val="1"/>
        <charset val="204"/>
      </rPr>
      <t>n</t>
    </r>
    <r>
      <rPr>
        <b/>
        <vertAlign val="subscript"/>
        <sz val="12"/>
        <color theme="1"/>
        <rFont val="Times New Roman"/>
        <family val="1"/>
        <charset val="204"/>
      </rPr>
      <t>тп_тр</t>
    </r>
    <r>
      <rPr>
        <b/>
        <sz val="12"/>
        <color theme="1"/>
        <rFont val="Times New Roman"/>
        <family val="1"/>
        <charset val="204"/>
      </rPr>
      <t>)</t>
    </r>
  </si>
  <si>
    <r>
      <t xml:space="preserve">Показатель увеличения протяженности линий электропередачи, не связанного с осуществлением технологического присоединения к электрическим сетям </t>
    </r>
    <r>
      <rPr>
        <b/>
        <sz val="12"/>
        <color theme="1"/>
        <rFont val="Times New Roman"/>
        <family val="1"/>
        <charset val="204"/>
      </rPr>
      <t>(ΔL</t>
    </r>
    <r>
      <rPr>
        <b/>
        <vertAlign val="superscript"/>
        <sz val="12"/>
        <color theme="1"/>
        <rFont val="Times New Roman"/>
        <family val="1"/>
        <charset val="204"/>
      </rPr>
      <t>n</t>
    </r>
    <r>
      <rPr>
        <b/>
        <vertAlign val="subscript"/>
        <sz val="12"/>
        <color theme="1"/>
        <rFont val="Times New Roman"/>
        <family val="1"/>
        <charset val="204"/>
      </rPr>
      <t>лэп</t>
    </r>
    <r>
      <rPr>
        <b/>
        <sz val="12"/>
        <color theme="1"/>
        <rFont val="Times New Roman"/>
        <family val="1"/>
        <charset val="204"/>
      </rPr>
      <t>)</t>
    </r>
  </si>
  <si>
    <r>
      <t xml:space="preserve">Показатель увеличения протяженности линий электропередачи в рамках осуществления технологического присоединения к электрическим сетям </t>
    </r>
    <r>
      <rPr>
        <b/>
        <sz val="12"/>
        <color theme="1"/>
        <rFont val="Times New Roman"/>
        <family val="1"/>
        <charset val="204"/>
      </rPr>
      <t>(ΔL</t>
    </r>
    <r>
      <rPr>
        <b/>
        <vertAlign val="superscript"/>
        <sz val="12"/>
        <color theme="1"/>
        <rFont val="Times New Roman"/>
        <family val="1"/>
        <charset val="204"/>
      </rPr>
      <t>n</t>
    </r>
    <r>
      <rPr>
        <b/>
        <vertAlign val="subscript"/>
        <sz val="12"/>
        <color theme="1"/>
        <rFont val="Times New Roman"/>
        <family val="1"/>
        <charset val="204"/>
      </rPr>
      <t>тп_лэп</t>
    </r>
    <r>
      <rPr>
        <b/>
        <sz val="12"/>
        <color theme="1"/>
        <rFont val="Times New Roman"/>
        <family val="1"/>
        <charset val="204"/>
      </rPr>
      <t>)</t>
    </r>
  </si>
  <si>
    <r>
      <t xml:space="preserve">Показатель максимальной мощности присоединяемых потребителей электрической энергии                                </t>
    </r>
    <r>
      <rPr>
        <b/>
        <sz val="12"/>
        <color theme="1"/>
        <rFont val="Times New Roman"/>
        <family val="1"/>
        <charset val="204"/>
      </rPr>
      <t xml:space="preserve">(S </t>
    </r>
    <r>
      <rPr>
        <b/>
        <vertAlign val="superscript"/>
        <sz val="12"/>
        <color theme="1"/>
        <rFont val="Times New Roman"/>
        <family val="1"/>
        <charset val="204"/>
      </rPr>
      <t>тп</t>
    </r>
    <r>
      <rPr>
        <b/>
        <vertAlign val="subscript"/>
        <sz val="12"/>
        <color theme="1"/>
        <rFont val="Times New Roman"/>
        <family val="1"/>
        <charset val="204"/>
      </rPr>
      <t>потр</t>
    </r>
    <r>
      <rPr>
        <b/>
        <sz val="12"/>
        <color theme="1"/>
        <rFont val="Times New Roman"/>
        <family val="1"/>
        <charset val="204"/>
      </rPr>
      <t>)</t>
    </r>
  </si>
  <si>
    <r>
      <t xml:space="preserve">Показатель максимальной мощности присоединяемых объектов по производству электрической энергии </t>
    </r>
    <r>
      <rPr>
        <b/>
        <sz val="12"/>
        <color theme="1"/>
        <rFont val="Times New Roman"/>
        <family val="1"/>
        <charset val="204"/>
      </rPr>
      <t>(S</t>
    </r>
    <r>
      <rPr>
        <b/>
        <vertAlign val="superscript"/>
        <sz val="12"/>
        <color theme="1"/>
        <rFont val="Times New Roman"/>
        <family val="1"/>
        <charset val="204"/>
      </rPr>
      <t>тп</t>
    </r>
    <r>
      <rPr>
        <b/>
        <vertAlign val="subscript"/>
        <sz val="12"/>
        <color theme="1"/>
        <rFont val="Times New Roman"/>
        <family val="1"/>
        <charset val="204"/>
      </rPr>
      <t>г</t>
    </r>
    <r>
      <rPr>
        <b/>
        <sz val="12"/>
        <color theme="1"/>
        <rFont val="Times New Roman"/>
        <family val="1"/>
        <charset val="204"/>
      </rPr>
      <t>)</t>
    </r>
  </si>
  <si>
    <r>
      <t xml:space="preserve">Показатель максимальной мощности энергопринимающих устройств при осуществлении технологического присоединения объектов электросетевого хозяйства, принадлежащих иным сетевым организациям или иным лицам                           </t>
    </r>
    <r>
      <rPr>
        <b/>
        <sz val="12"/>
        <color theme="1"/>
        <rFont val="Times New Roman"/>
        <family val="1"/>
        <charset val="204"/>
      </rPr>
      <t>(S</t>
    </r>
    <r>
      <rPr>
        <b/>
        <vertAlign val="superscript"/>
        <sz val="12"/>
        <color theme="1"/>
        <rFont val="Times New Roman"/>
        <family val="1"/>
        <charset val="204"/>
      </rPr>
      <t>тп</t>
    </r>
    <r>
      <rPr>
        <b/>
        <vertAlign val="subscript"/>
        <sz val="12"/>
        <color theme="1"/>
        <rFont val="Times New Roman"/>
        <family val="1"/>
        <charset val="204"/>
      </rPr>
      <t>эх</t>
    </r>
    <r>
      <rPr>
        <b/>
        <sz val="12"/>
        <color theme="1"/>
        <rFont val="Times New Roman"/>
        <family val="1"/>
        <charset val="204"/>
      </rPr>
      <t>)</t>
    </r>
  </si>
  <si>
    <r>
      <t xml:space="preserve">Показатель степени загрузки трансформаторной подстанции                 </t>
    </r>
    <r>
      <rPr>
        <b/>
        <sz val="12"/>
        <color theme="1"/>
        <rFont val="Times New Roman"/>
        <family val="1"/>
        <charset val="204"/>
      </rPr>
      <t>(K</t>
    </r>
    <r>
      <rPr>
        <b/>
        <vertAlign val="subscript"/>
        <sz val="12"/>
        <color theme="1"/>
        <rFont val="Times New Roman"/>
        <family val="1"/>
        <charset val="204"/>
      </rPr>
      <t>загр</t>
    </r>
    <r>
      <rPr>
        <b/>
        <sz val="12"/>
        <color theme="1"/>
        <rFont val="Times New Roman"/>
        <family val="1"/>
        <charset val="204"/>
      </rPr>
      <t>)</t>
    </r>
  </si>
  <si>
    <r>
      <t xml:space="preserve">Показатель замены силовых (авто-) трансформаторов                              </t>
    </r>
    <r>
      <rPr>
        <b/>
        <sz val="12"/>
        <color theme="1"/>
        <rFont val="Times New Roman"/>
        <family val="1"/>
        <charset val="204"/>
      </rPr>
      <t>(P</t>
    </r>
    <r>
      <rPr>
        <b/>
        <vertAlign val="superscript"/>
        <sz val="12"/>
        <color theme="1"/>
        <rFont val="Times New Roman"/>
        <family val="1"/>
        <charset val="204"/>
      </rPr>
      <t>35кВ</t>
    </r>
    <r>
      <rPr>
        <b/>
        <vertAlign val="subscript"/>
        <sz val="12"/>
        <color theme="1"/>
        <rFont val="Times New Roman"/>
        <family val="1"/>
        <charset val="204"/>
      </rPr>
      <t>з_тр</t>
    </r>
    <r>
      <rPr>
        <b/>
        <sz val="12"/>
        <color theme="1"/>
        <rFont val="Times New Roman"/>
        <family val="1"/>
        <charset val="204"/>
      </rPr>
      <t xml:space="preserve">) </t>
    </r>
  </si>
  <si>
    <r>
      <t xml:space="preserve">Показатель замены силовых (авто-) трансформаторов                              </t>
    </r>
    <r>
      <rPr>
        <b/>
        <sz val="12"/>
        <color theme="1"/>
        <rFont val="Times New Roman"/>
        <family val="1"/>
        <charset val="204"/>
      </rPr>
      <t>(P6</t>
    </r>
    <r>
      <rPr>
        <b/>
        <vertAlign val="superscript"/>
        <sz val="12"/>
        <color theme="1"/>
        <rFont val="Times New Roman"/>
        <family val="1"/>
        <charset val="204"/>
      </rPr>
      <t>кВ</t>
    </r>
    <r>
      <rPr>
        <b/>
        <vertAlign val="subscript"/>
        <sz val="12"/>
        <color theme="1"/>
        <rFont val="Times New Roman"/>
        <family val="1"/>
        <charset val="204"/>
      </rPr>
      <t>з_тр</t>
    </r>
    <r>
      <rPr>
        <b/>
        <sz val="12"/>
        <color theme="1"/>
        <rFont val="Times New Roman"/>
        <family val="1"/>
        <charset val="204"/>
      </rPr>
      <t xml:space="preserve">) </t>
    </r>
  </si>
  <si>
    <r>
      <t xml:space="preserve">Показатель замены линий электропередачи                                        </t>
    </r>
    <r>
      <rPr>
        <b/>
        <sz val="12"/>
        <color theme="1"/>
        <rFont val="Times New Roman"/>
        <family val="1"/>
        <charset val="204"/>
      </rPr>
      <t>(L</t>
    </r>
    <r>
      <rPr>
        <b/>
        <vertAlign val="superscript"/>
        <sz val="12"/>
        <color theme="1"/>
        <rFont val="Times New Roman"/>
        <family val="1"/>
        <charset val="204"/>
      </rPr>
      <t>35кВ</t>
    </r>
    <r>
      <rPr>
        <b/>
        <vertAlign val="subscript"/>
        <sz val="12"/>
        <color theme="1"/>
        <rFont val="Times New Roman"/>
        <family val="1"/>
        <charset val="204"/>
      </rPr>
      <t>з_лэп</t>
    </r>
    <r>
      <rPr>
        <b/>
        <sz val="12"/>
        <color theme="1"/>
        <rFont val="Times New Roman"/>
        <family val="1"/>
        <charset val="204"/>
      </rPr>
      <t>)</t>
    </r>
  </si>
  <si>
    <r>
      <t xml:space="preserve">Показатель замены линий электропередачи                                        </t>
    </r>
    <r>
      <rPr>
        <b/>
        <sz val="12"/>
        <color theme="1"/>
        <rFont val="Times New Roman"/>
        <family val="1"/>
        <charset val="204"/>
      </rPr>
      <t>(L</t>
    </r>
    <r>
      <rPr>
        <b/>
        <vertAlign val="superscript"/>
        <sz val="12"/>
        <color theme="1"/>
        <rFont val="Times New Roman"/>
        <family val="1"/>
        <charset val="204"/>
      </rPr>
      <t>10кВ</t>
    </r>
    <r>
      <rPr>
        <b/>
        <vertAlign val="subscript"/>
        <sz val="12"/>
        <color theme="1"/>
        <rFont val="Times New Roman"/>
        <family val="1"/>
        <charset val="204"/>
      </rPr>
      <t>з_лэп</t>
    </r>
    <r>
      <rPr>
        <b/>
        <sz val="12"/>
        <color theme="1"/>
        <rFont val="Times New Roman"/>
        <family val="1"/>
        <charset val="204"/>
      </rPr>
      <t>)</t>
    </r>
  </si>
  <si>
    <r>
      <t xml:space="preserve">Показатель замены линий электропередачи                                        </t>
    </r>
    <r>
      <rPr>
        <b/>
        <sz val="12"/>
        <color theme="1"/>
        <rFont val="Times New Roman"/>
        <family val="1"/>
        <charset val="204"/>
      </rPr>
      <t>(L</t>
    </r>
    <r>
      <rPr>
        <b/>
        <vertAlign val="superscript"/>
        <sz val="12"/>
        <color theme="1"/>
        <rFont val="Times New Roman"/>
        <family val="1"/>
        <charset val="204"/>
      </rPr>
      <t>0,4кВ</t>
    </r>
    <r>
      <rPr>
        <b/>
        <vertAlign val="subscript"/>
        <sz val="12"/>
        <color theme="1"/>
        <rFont val="Times New Roman"/>
        <family val="1"/>
        <charset val="204"/>
      </rPr>
      <t>з_лэп</t>
    </r>
    <r>
      <rPr>
        <b/>
        <sz val="12"/>
        <color theme="1"/>
        <rFont val="Times New Roman"/>
        <family val="1"/>
        <charset val="204"/>
      </rPr>
      <t>)</t>
    </r>
  </si>
  <si>
    <r>
      <t xml:space="preserve">Показатель замены выключателей                        </t>
    </r>
    <r>
      <rPr>
        <b/>
        <sz val="12"/>
        <color theme="1"/>
        <rFont val="Times New Roman"/>
        <family val="1"/>
        <charset val="204"/>
      </rPr>
      <t>(B</t>
    </r>
    <r>
      <rPr>
        <b/>
        <vertAlign val="superscript"/>
        <sz val="12"/>
        <color theme="1"/>
        <rFont val="Times New Roman"/>
        <family val="1"/>
        <charset val="204"/>
      </rPr>
      <t>35кВ</t>
    </r>
    <r>
      <rPr>
        <b/>
        <vertAlign val="subscript"/>
        <sz val="12"/>
        <color theme="1"/>
        <rFont val="Times New Roman"/>
        <family val="1"/>
        <charset val="204"/>
      </rPr>
      <t>з</t>
    </r>
    <r>
      <rPr>
        <b/>
        <sz val="12"/>
        <color theme="1"/>
        <rFont val="Times New Roman"/>
        <family val="1"/>
        <charset val="204"/>
      </rPr>
      <t>)</t>
    </r>
  </si>
  <si>
    <r>
      <t xml:space="preserve">Показатель замены выключателей                        </t>
    </r>
    <r>
      <rPr>
        <b/>
        <sz val="12"/>
        <color theme="1"/>
        <rFont val="Times New Roman"/>
        <family val="1"/>
        <charset val="204"/>
      </rPr>
      <t>(B</t>
    </r>
    <r>
      <rPr>
        <b/>
        <vertAlign val="superscript"/>
        <sz val="12"/>
        <color theme="1"/>
        <rFont val="Times New Roman"/>
        <family val="1"/>
        <charset val="204"/>
      </rPr>
      <t>10кВ</t>
    </r>
    <r>
      <rPr>
        <b/>
        <vertAlign val="subscript"/>
        <sz val="12"/>
        <color theme="1"/>
        <rFont val="Times New Roman"/>
        <family val="1"/>
        <charset val="204"/>
      </rPr>
      <t>з</t>
    </r>
    <r>
      <rPr>
        <b/>
        <sz val="12"/>
        <color theme="1"/>
        <rFont val="Times New Roman"/>
        <family val="1"/>
        <charset val="204"/>
      </rPr>
      <t>)</t>
    </r>
  </si>
  <si>
    <r>
      <t xml:space="preserve">Показатель замены устройств компенсации реактивной мощности </t>
    </r>
    <r>
      <rPr>
        <b/>
        <sz val="12"/>
        <color theme="1"/>
        <rFont val="Times New Roman"/>
        <family val="1"/>
        <charset val="204"/>
      </rPr>
      <t>(P</t>
    </r>
    <r>
      <rPr>
        <b/>
        <vertAlign val="superscript"/>
        <sz val="12"/>
        <color theme="1"/>
        <rFont val="Times New Roman"/>
        <family val="1"/>
        <charset val="204"/>
      </rPr>
      <t>n</t>
    </r>
    <r>
      <rPr>
        <b/>
        <vertAlign val="subscript"/>
        <sz val="12"/>
        <color theme="1"/>
        <rFont val="Times New Roman"/>
        <family val="1"/>
        <charset val="204"/>
      </rPr>
      <t>з_укрм</t>
    </r>
    <r>
      <rPr>
        <b/>
        <sz val="12"/>
        <color theme="1"/>
        <rFont val="Times New Roman"/>
        <family val="1"/>
        <charset val="204"/>
      </rPr>
      <t>)</t>
    </r>
  </si>
  <si>
    <r>
      <t xml:space="preserve">Показатель оценки изменения доли полезного отпуска электрической энергии, который формируется посредством приборов учета электрической энергии, включенных в систему сбора и передачи данных            </t>
    </r>
    <r>
      <rPr>
        <b/>
        <sz val="12"/>
        <color theme="1"/>
        <rFont val="Times New Roman"/>
        <family val="1"/>
        <charset val="204"/>
      </rPr>
      <t>(</t>
    </r>
    <r>
      <rPr>
        <b/>
        <sz val="12"/>
        <color theme="1"/>
        <rFont val="Calibri"/>
        <family val="2"/>
        <charset val="204"/>
      </rPr>
      <t>Δ</t>
    </r>
    <r>
      <rPr>
        <b/>
        <sz val="12"/>
        <color theme="1"/>
        <rFont val="Times New Roman"/>
        <family val="1"/>
        <charset val="204"/>
      </rPr>
      <t>ПО</t>
    </r>
    <r>
      <rPr>
        <b/>
        <vertAlign val="subscript"/>
        <sz val="12"/>
        <color theme="1"/>
        <rFont val="Times New Roman"/>
        <family val="1"/>
        <charset val="204"/>
      </rPr>
      <t>дист</t>
    </r>
    <r>
      <rPr>
        <b/>
        <sz val="12"/>
        <color theme="1"/>
        <rFont val="Times New Roman"/>
        <family val="1"/>
        <charset val="204"/>
      </rPr>
      <t>)</t>
    </r>
  </si>
  <si>
    <r>
      <t xml:space="preserve">Показатель оценки изменения средней продолжительности прекращения передачи электрической энергии потребителям услуг                             </t>
    </r>
    <r>
      <rPr>
        <b/>
        <sz val="12"/>
        <color theme="1"/>
        <rFont val="Times New Roman"/>
        <family val="1"/>
        <charset val="204"/>
      </rPr>
      <t>(ΔП saidi)</t>
    </r>
  </si>
  <si>
    <r>
      <t xml:space="preserve">Gоказатель оценки изменения средней частоты прекращения передачи электрической энергии потребителям услуг                                                                    </t>
    </r>
    <r>
      <rPr>
        <b/>
        <sz val="12"/>
        <color theme="1"/>
        <rFont val="Times New Roman"/>
        <family val="1"/>
        <charset val="204"/>
      </rPr>
      <t>(ΔП saifi)</t>
    </r>
  </si>
  <si>
    <r>
      <t xml:space="preserve">Показатель оценки изменения объема недоотпущенной электрической энергии                                                            </t>
    </r>
    <r>
      <rPr>
        <b/>
        <sz val="12"/>
        <color theme="1"/>
        <rFont val="Times New Roman"/>
        <family val="1"/>
        <charset val="204"/>
      </rPr>
      <t>(ΔП ens)</t>
    </r>
  </si>
  <si>
    <r>
      <t xml:space="preserve"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                                               </t>
    </r>
    <r>
      <rPr>
        <b/>
        <sz val="12"/>
        <color theme="1"/>
        <rFont val="Times New Roman"/>
        <family val="1"/>
        <charset val="204"/>
      </rPr>
      <t xml:space="preserve">(Nсд_тпр) </t>
    </r>
  </si>
  <si>
    <r>
      <t xml:space="preserve"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                            </t>
    </r>
    <r>
      <rPr>
        <b/>
        <sz val="12"/>
        <color theme="1"/>
        <rFont val="Times New Roman"/>
        <family val="1"/>
        <charset val="204"/>
      </rPr>
      <t>(N</t>
    </r>
    <r>
      <rPr>
        <b/>
        <vertAlign val="superscript"/>
        <sz val="12"/>
        <color theme="1"/>
        <rFont val="Times New Roman"/>
        <family val="1"/>
        <charset val="204"/>
      </rPr>
      <t>нс</t>
    </r>
    <r>
      <rPr>
        <b/>
        <sz val="12"/>
        <color theme="1"/>
        <rFont val="Times New Roman"/>
        <family val="1"/>
        <charset val="204"/>
      </rPr>
      <t xml:space="preserve">сд_тпр) </t>
    </r>
  </si>
  <si>
    <r>
      <t xml:space="preserve">Показатель объема финансовых потребностей, необходимых для реализации мероприятий, направленных на выполнение требований законодательства                              </t>
    </r>
    <r>
      <rPr>
        <b/>
        <sz val="12"/>
        <color theme="1"/>
        <rFont val="Times New Roman"/>
        <family val="1"/>
        <charset val="204"/>
      </rPr>
      <t>(Ф</t>
    </r>
    <r>
      <rPr>
        <b/>
        <vertAlign val="superscript"/>
        <sz val="12"/>
        <color theme="1"/>
        <rFont val="Times New Roman"/>
        <family val="1"/>
        <charset val="204"/>
      </rPr>
      <t>тз</t>
    </r>
    <r>
      <rPr>
        <b/>
        <sz val="12"/>
        <color theme="1"/>
        <rFont val="Times New Roman"/>
        <family val="1"/>
        <charset val="204"/>
      </rPr>
      <t xml:space="preserve">)   </t>
    </r>
  </si>
  <si>
    <r>
      <t xml:space="preserve">показатель объема финансовых потребностей, необходимых для реализации мероприятий, направленных на выполнение предписаний органов исполнительной власти                                                             </t>
    </r>
    <r>
      <rPr>
        <b/>
        <sz val="12"/>
        <color theme="1"/>
        <rFont val="Times New Roman"/>
        <family val="1"/>
        <charset val="204"/>
      </rPr>
      <t>(Ф</t>
    </r>
    <r>
      <rPr>
        <b/>
        <vertAlign val="superscript"/>
        <sz val="12"/>
        <color theme="1"/>
        <rFont val="Times New Roman"/>
        <family val="1"/>
        <charset val="204"/>
      </rPr>
      <t>оив</t>
    </r>
    <r>
      <rPr>
        <b/>
        <sz val="12"/>
        <color theme="1"/>
        <rFont val="Times New Roman"/>
        <family val="1"/>
        <charset val="204"/>
      </rPr>
      <t>)</t>
    </r>
  </si>
  <si>
    <r>
      <t>Показатель объема финансовых потребностей, необходимых для реализации мероприятий, направленных на выполнение требований регламентов рынков электрической энергии                          (</t>
    </r>
    <r>
      <rPr>
        <b/>
        <sz val="12"/>
        <color theme="1"/>
        <rFont val="Times New Roman"/>
        <family val="1"/>
        <charset val="204"/>
      </rPr>
      <t>Ф</t>
    </r>
    <r>
      <rPr>
        <b/>
        <vertAlign val="superscript"/>
        <sz val="12"/>
        <color theme="1"/>
        <rFont val="Times New Roman"/>
        <family val="1"/>
        <charset val="204"/>
      </rPr>
      <t>трр</t>
    </r>
    <r>
      <rPr>
        <b/>
        <sz val="12"/>
        <color theme="1"/>
        <rFont val="Times New Roman"/>
        <family val="1"/>
        <charset val="204"/>
      </rPr>
      <t>)</t>
    </r>
  </si>
  <si>
    <t>Показатель объема финансовых потребностей, необходимых для реализации мероприятий, направленных на развитие информационной инфраструктуры, млн. руб.</t>
  </si>
  <si>
    <r>
      <t xml:space="preserve"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                                           </t>
    </r>
    <r>
      <rPr>
        <b/>
        <sz val="12"/>
        <color theme="1"/>
        <rFont val="Times New Roman"/>
        <family val="1"/>
        <charset val="204"/>
      </rPr>
      <t>(Ф</t>
    </r>
    <r>
      <rPr>
        <b/>
        <vertAlign val="superscript"/>
        <sz val="12"/>
        <color theme="1"/>
        <rFont val="Times New Roman"/>
        <family val="1"/>
        <charset val="204"/>
      </rPr>
      <t>хо</t>
    </r>
    <r>
      <rPr>
        <b/>
        <sz val="12"/>
        <color theme="1"/>
        <rFont val="Times New Roman"/>
        <family val="1"/>
        <charset val="204"/>
      </rPr>
      <t xml:space="preserve">) </t>
    </r>
  </si>
  <si>
    <r>
      <t xml:space="preserve">Показатель объема финансовых потребностей, необходимых для реализации мероприятий, направленных на реализацию инвестиционных проектов, связанных с деятельностью, не относящейся к сфере электроэнергетики                                          </t>
    </r>
    <r>
      <rPr>
        <b/>
        <sz val="12"/>
        <color theme="1"/>
        <rFont val="Times New Roman"/>
        <family val="1"/>
        <charset val="204"/>
      </rPr>
      <t>(Ф</t>
    </r>
    <r>
      <rPr>
        <b/>
        <vertAlign val="subscript"/>
        <sz val="12"/>
        <color theme="1"/>
        <rFont val="Times New Roman"/>
        <family val="1"/>
        <charset val="204"/>
      </rPr>
      <t>нэ</t>
    </r>
    <r>
      <rPr>
        <b/>
        <sz val="12"/>
        <color theme="1"/>
        <rFont val="Times New Roman"/>
        <family val="1"/>
        <charset val="204"/>
      </rPr>
      <t xml:space="preserve">)  </t>
    </r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</si>
  <si>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</si>
  <si>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</si>
  <si>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</si>
  <si>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</si>
  <si>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</si>
  <si>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</si>
  <si>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</si>
  <si>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</si>
  <si>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</si>
  <si>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</si>
  <si>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</si>
  <si>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</si>
  <si>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</si>
  <si>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</si>
  <si>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</si>
  <si>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</si>
  <si>
    <t>4.17</t>
  </si>
  <si>
    <t>4.18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</si>
  <si>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</si>
  <si>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</si>
  <si>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</si>
  <si>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</si>
  <si>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</si>
  <si>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</si>
  <si>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</si>
  <si>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</si>
  <si>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</si>
  <si>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</si>
  <si>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6.1</t>
  </si>
  <si>
    <t>6.2</t>
  </si>
  <si>
    <t>6.3</t>
  </si>
  <si>
    <t>6.4</t>
  </si>
  <si>
    <t>6.5</t>
  </si>
  <si>
    <t>6.6</t>
  </si>
  <si>
    <t>7.1</t>
  </si>
  <si>
    <t>7.2</t>
  </si>
  <si>
    <t>7.3</t>
  </si>
  <si>
    <t>7.4</t>
  </si>
  <si>
    <t>8.1</t>
  </si>
  <si>
    <t>8.2</t>
  </si>
  <si>
    <t>8.3</t>
  </si>
  <si>
    <t>8.4</t>
  </si>
  <si>
    <t>8.5</t>
  </si>
  <si>
    <t>8.6</t>
  </si>
  <si>
    <t>9.1</t>
  </si>
  <si>
    <t>9.2</t>
  </si>
  <si>
    <t>9.3</t>
  </si>
  <si>
    <t>9.4</t>
  </si>
  <si>
    <t>10.1</t>
  </si>
  <si>
    <t>10.2</t>
  </si>
  <si>
    <t>1</t>
  </si>
  <si>
    <t>4</t>
  </si>
  <si>
    <t>5</t>
  </si>
  <si>
    <t>8</t>
  </si>
  <si>
    <t>9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</si>
  <si>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</si>
  <si>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</si>
  <si>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</si>
  <si>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</si>
  <si>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</si>
  <si>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</si>
  <si>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</si>
  <si>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</si>
  <si>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</si>
  <si>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</si>
  <si>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</si>
  <si>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</si>
  <si>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</si>
  <si>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</si>
  <si>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</si>
  <si>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</si>
  <si>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</si>
  <si>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</si>
  <si>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</si>
  <si>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</si>
  <si>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</si>
  <si>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</si>
  <si>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</si>
  <si>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</si>
  <si>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</si>
  <si>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62</t>
  </si>
  <si>
    <t>63</t>
  </si>
  <si>
    <t>ВСЕГО по инвестиционной программе, в том числе:</t>
  </si>
  <si>
    <t>Г</t>
  </si>
  <si>
    <t>0.1</t>
  </si>
  <si>
    <t xml:space="preserve">Технологическое присоединение, всего
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</si>
  <si>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</si>
  <si>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</si>
  <si>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</si>
  <si>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</si>
  <si>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</si>
  <si>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</si>
  <si>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</si>
  <si>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</si>
  <si>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</si>
  <si>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</si>
  <si>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Сахалинская область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</si>
  <si>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</si>
  <si>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</si>
  <si>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</si>
  <si>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</si>
  <si>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</si>
  <si>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</si>
  <si>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</si>
  <si>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</si>
  <si>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</si>
  <si>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</si>
  <si>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</si>
  <si>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</si>
  <si>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</si>
  <si>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</si>
  <si>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</si>
  <si>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</si>
  <si>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</si>
  <si>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энергии,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</si>
  <si>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</si>
  <si>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</si>
  <si>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</si>
  <si>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</si>
  <si>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</si>
  <si>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1.1.3.2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</si>
  <si>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</si>
  <si>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хозяйства,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</si>
  <si>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</si>
  <si>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</si>
  <si>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</si>
  <si>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</si>
  <si>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</si>
  <si>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перевооружение, всего, в том числе:</t>
  </si>
  <si>
    <t>1.2.1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</si>
  <si>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</si>
  <si>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</si>
  <si>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</si>
  <si>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1.2.1.1.1</t>
  </si>
  <si>
    <t>Реконструкция ТП-9, КТПН 2хТМГ-400кВА</t>
  </si>
  <si>
    <t>P_1.1.1</t>
  </si>
  <si>
    <t>1.2.1.1.2</t>
  </si>
  <si>
    <t>Реконструкция ТП-14, КТПН 1хТМГ-250кВА</t>
  </si>
  <si>
    <t>P_1.1.2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</si>
  <si>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</si>
  <si>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</si>
  <si>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</si>
  <si>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</si>
  <si>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</si>
  <si>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</si>
  <si>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</si>
  <si>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 xml:space="preserve">Модернизация, техническое перевооружение линий электропередачи, всего, в том числе:
</t>
  </si>
  <si>
    <t>1.2.3</t>
  </si>
  <si>
    <t>Развитие и модернизация учета электрической энергии (мощности), всего, в том числе:</t>
  </si>
  <si>
    <t>1.2.3.1</t>
  </si>
  <si>
    <t>Модернизация системы сбора данных с приборов учета электроэнергии класс напряжения 0,4 кВ</t>
  </si>
  <si>
    <t>P_2.3.1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</si>
  <si>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</si>
  <si>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</si>
  <si>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</si>
  <si>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</si>
  <si>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</si>
  <si>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</si>
  <si>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</si>
  <si>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</si>
  <si>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</si>
  <si>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</si>
  <si>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</si>
  <si>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</si>
  <si>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</si>
  <si>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</si>
  <si>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</si>
  <si>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</si>
  <si>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</si>
  <si>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</si>
  <si>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План</t>
  </si>
  <si>
    <t>Предложение по корректировке утвержденного плана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</si>
</sst>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sz val="18"/>
      <name val="Times New Roman"/>
      <family val="1"/>
      <charset val="204"/>
    </font>
    <font>
      <b/>
      <vertAlign val="superscript"/>
      <sz val="12"/>
      <color theme="1"/>
      <name val="Times New Roman"/>
      <family val="1"/>
      <charset val="204"/>
    </font>
    <font>
      <b/>
      <vertAlign val="subscript"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</font>
    <font>
      <b/>
      <sz val="12"/>
      <name val="Times New Roman"/>
      <family val="1"/>
      <charset val="204"/>
    </font>
    <font>
      <sz val="11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5" fillId="0" borderId="0"/>
    <xf numFmtId="0" fontId="1" fillId="0" borderId="0"/>
  </cellStyleXfs>
  <cellXfs count="50">
    <xf numFmtId="0" fontId="0" fillId="0" borderId="0" xfId="0"/>
    <xf numFmtId="0" fontId="3" fillId="2" borderId="1" xfId="1" applyFont="1" applyFill="1" applyBorder="1" applyAlignment="1">
      <alignment horizontal="center" vertical="center" textRotation="90" wrapText="1"/>
    </xf>
    <xf numFmtId="49" fontId="12" fillId="2" borderId="1" xfId="2" applyNumberFormat="1" applyFont="1" applyFill="1" applyBorder="1" applyAlignment="1">
      <alignment horizontal="center" wrapText="1"/>
    </xf>
    <xf numFmtId="0" fontId="12" fillId="2" borderId="1" xfId="2" applyFont="1" applyFill="1" applyBorder="1" applyAlignment="1">
      <alignment horizontal="center" vertical="top" wrapText="1"/>
    </xf>
    <xf numFmtId="0" fontId="11" fillId="2" borderId="1" xfId="2" applyFont="1" applyFill="1" applyBorder="1" applyAlignment="1">
      <alignment horizontal="center" vertical="center"/>
    </xf>
    <xf numFmtId="2" fontId="3" fillId="2" borderId="1" xfId="1" applyNumberFormat="1" applyFont="1" applyFill="1" applyBorder="1" applyAlignment="1">
      <alignment horizontal="center" vertical="center"/>
    </xf>
    <xf numFmtId="0" fontId="12" fillId="2" borderId="1" xfId="2" applyFont="1" applyFill="1" applyBorder="1" applyAlignment="1">
      <alignment horizontal="center" wrapText="1"/>
    </xf>
    <xf numFmtId="0" fontId="5" fillId="2" borderId="1" xfId="2" applyFont="1" applyFill="1" applyBorder="1" applyAlignment="1">
      <alignment horizontal="center" vertical="center"/>
    </xf>
    <xf numFmtId="2" fontId="5" fillId="2" borderId="1" xfId="2" applyNumberFormat="1" applyFont="1" applyFill="1" applyBorder="1" applyAlignment="1">
      <alignment horizontal="center" vertical="center"/>
    </xf>
    <xf numFmtId="2" fontId="3" fillId="2" borderId="1" xfId="1" applyNumberFormat="1" applyFont="1" applyFill="1" applyBorder="1" applyAlignment="1">
      <alignment horizontal="center" vertical="center" wrapText="1"/>
    </xf>
    <xf numFmtId="0" fontId="3" fillId="2" borderId="1" xfId="1" applyFont="1" applyFill="1" applyBorder="1" applyAlignment="1">
      <alignment horizontal="center" vertical="center" textRotation="90" wrapText="1"/>
    </xf>
    <xf numFmtId="0" fontId="3" fillId="2" borderId="0" xfId="1" applyFont="1" applyFill="1"/>
    <xf numFmtId="0" fontId="3" fillId="2" borderId="0" xfId="1" applyFont="1" applyFill="1" applyAlignment="1">
      <alignment horizontal="center" vertical="center"/>
    </xf>
    <xf numFmtId="0" fontId="4" fillId="2" borderId="0" xfId="1" applyFont="1" applyFill="1" applyBorder="1" applyAlignment="1">
      <alignment horizontal="center" vertical="center" wrapText="1"/>
    </xf>
    <xf numFmtId="0" fontId="3" fillId="2" borderId="0" xfId="1" applyFont="1" applyFill="1" applyBorder="1"/>
    <xf numFmtId="0" fontId="3" fillId="2" borderId="0" xfId="1" applyFont="1" applyFill="1" applyBorder="1" applyAlignment="1">
      <alignment horizontal="center" vertical="center"/>
    </xf>
    <xf numFmtId="0" fontId="3" fillId="2" borderId="0" xfId="1" applyFont="1" applyFill="1" applyAlignment="1">
      <alignment vertical="center"/>
    </xf>
    <xf numFmtId="0" fontId="5" fillId="2" borderId="0" xfId="1" applyFont="1" applyFill="1" applyAlignment="1">
      <alignment horizontal="center" vertical="center"/>
    </xf>
    <xf numFmtId="0" fontId="5" fillId="2" borderId="0" xfId="1" applyFont="1" applyFill="1"/>
    <xf numFmtId="0" fontId="3" fillId="2" borderId="1" xfId="1" applyFont="1" applyFill="1" applyBorder="1" applyAlignment="1">
      <alignment horizontal="center" vertical="center"/>
    </xf>
    <xf numFmtId="0" fontId="3" fillId="2" borderId="1" xfId="1" applyFont="1" applyFill="1" applyBorder="1" applyAlignment="1">
      <alignment horizontal="center"/>
    </xf>
    <xf numFmtId="49" fontId="3" fillId="2" borderId="1" xfId="1" applyNumberFormat="1" applyFont="1" applyFill="1" applyBorder="1" applyAlignment="1">
      <alignment horizontal="center"/>
    </xf>
    <xf numFmtId="49" fontId="3" fillId="2" borderId="1" xfId="1" applyNumberFormat="1" applyFont="1" applyFill="1" applyBorder="1" applyAlignment="1">
      <alignment horizontal="center" vertical="center"/>
    </xf>
    <xf numFmtId="49" fontId="4" fillId="2" borderId="1" xfId="1" applyNumberFormat="1" applyFont="1" applyFill="1" applyBorder="1" applyAlignment="1">
      <alignment horizontal="center" vertical="center" wrapText="1"/>
    </xf>
    <xf numFmtId="0" fontId="11" fillId="2" borderId="1" xfId="2" applyFont="1" applyFill="1" applyBorder="1" applyAlignment="1">
      <alignment horizontal="center" vertical="center" wrapText="1"/>
    </xf>
    <xf numFmtId="0" fontId="11" fillId="2" borderId="1" xfId="2" applyFont="1" applyFill="1" applyBorder="1" applyAlignment="1">
      <alignment horizontal="left" vertical="center" wrapText="1"/>
    </xf>
    <xf numFmtId="2" fontId="11" fillId="2" borderId="1" xfId="2" applyNumberFormat="1" applyFont="1" applyFill="1" applyBorder="1" applyAlignment="1">
      <alignment horizontal="center" vertical="center" wrapText="1"/>
    </xf>
    <xf numFmtId="0" fontId="11" fillId="2" borderId="0" xfId="2" applyFont="1" applyFill="1" applyBorder="1" applyAlignment="1">
      <alignment horizontal="center" vertical="center" wrapText="1"/>
    </xf>
    <xf numFmtId="0" fontId="11" fillId="2" borderId="0" xfId="2" applyFont="1" applyFill="1" applyBorder="1" applyAlignment="1">
      <alignment vertical="center" wrapText="1"/>
    </xf>
    <xf numFmtId="0" fontId="11" fillId="2" borderId="0" xfId="2" applyFont="1" applyFill="1"/>
    <xf numFmtId="49" fontId="11" fillId="2" borderId="1" xfId="2" applyNumberFormat="1" applyFont="1" applyFill="1" applyBorder="1" applyAlignment="1" applyProtection="1">
      <alignment horizontal="center" vertical="center" wrapText="1"/>
      <protection locked="0"/>
    </xf>
    <xf numFmtId="0" fontId="11" fillId="2" borderId="1" xfId="2" applyFont="1" applyFill="1" applyBorder="1" applyAlignment="1" applyProtection="1">
      <alignment horizontal="left" vertical="center" wrapText="1"/>
      <protection locked="0"/>
    </xf>
    <xf numFmtId="2" fontId="11" fillId="2" borderId="1" xfId="2" applyNumberFormat="1" applyFont="1" applyFill="1" applyBorder="1" applyAlignment="1">
      <alignment horizontal="center" vertical="center"/>
    </xf>
    <xf numFmtId="0" fontId="3" fillId="2" borderId="1" xfId="2" applyFont="1" applyFill="1" applyBorder="1" applyAlignment="1">
      <alignment vertical="center" wrapText="1"/>
    </xf>
    <xf numFmtId="49" fontId="0" fillId="2" borderId="1" xfId="3" applyNumberFormat="1" applyFont="1" applyFill="1" applyBorder="1" applyAlignment="1">
      <alignment horizontal="center" vertical="center" wrapText="1"/>
    </xf>
    <xf numFmtId="49" fontId="5" fillId="2" borderId="1" xfId="3" applyNumberFormat="1" applyFont="1" applyFill="1" applyBorder="1" applyAlignment="1">
      <alignment horizontal="center" vertical="center" wrapText="1"/>
    </xf>
    <xf numFmtId="0" fontId="5" fillId="2" borderId="0" xfId="2" applyFont="1" applyFill="1" applyAlignment="1">
      <alignment horizontal="center"/>
    </xf>
    <xf numFmtId="0" fontId="3" fillId="2" borderId="0" xfId="1" applyFont="1" applyFill="1" applyAlignment="1">
      <alignment horizontal="right"/>
    </xf>
    <xf numFmtId="0" fontId="4" fillId="2" borderId="0" xfId="1" applyFont="1" applyFill="1" applyBorder="1" applyAlignment="1">
      <alignment horizontal="center" vertical="center" wrapText="1"/>
    </xf>
    <xf numFmtId="0" fontId="4" fillId="2" borderId="0" xfId="1" applyFont="1" applyFill="1" applyAlignment="1">
      <alignment horizontal="center" vertical="center"/>
    </xf>
    <xf numFmtId="0" fontId="4" fillId="2" borderId="0" xfId="1" applyFont="1" applyFill="1" applyAlignment="1">
      <alignment horizontal="center"/>
    </xf>
    <xf numFmtId="0" fontId="3" fillId="2" borderId="0" xfId="1" applyFont="1" applyFill="1" applyAlignment="1">
      <alignment horizontal="center" vertical="center"/>
    </xf>
    <xf numFmtId="0" fontId="3" fillId="2" borderId="0" xfId="1" applyFont="1" applyFill="1" applyAlignment="1">
      <alignment horizontal="center" vertical="top"/>
    </xf>
    <xf numFmtId="0" fontId="3" fillId="2" borderId="1" xfId="1" applyFont="1" applyFill="1" applyBorder="1" applyAlignment="1">
      <alignment horizontal="center" vertical="center" wrapText="1"/>
    </xf>
    <xf numFmtId="0" fontId="3" fillId="2" borderId="2" xfId="1" applyFont="1" applyFill="1" applyBorder="1" applyAlignment="1">
      <alignment horizontal="center" vertical="center" wrapText="1"/>
    </xf>
    <xf numFmtId="0" fontId="3" fillId="2" borderId="3" xfId="1" applyFont="1" applyFill="1" applyBorder="1" applyAlignment="1">
      <alignment horizontal="center" vertical="center" wrapText="1"/>
    </xf>
    <xf numFmtId="0" fontId="3" fillId="2" borderId="4" xfId="1" applyFont="1" applyFill="1" applyBorder="1" applyAlignment="1">
      <alignment horizontal="center" vertical="center" wrapText="1"/>
    </xf>
    <xf numFmtId="0" fontId="5" fillId="2" borderId="1" xfId="1" applyFont="1" applyFill="1" applyBorder="1" applyAlignment="1">
      <alignment horizontal="center" vertical="center" wrapText="1"/>
    </xf>
    <xf numFmtId="0" fontId="3" fillId="2" borderId="1" xfId="1" applyNumberFormat="1" applyFont="1" applyFill="1" applyBorder="1" applyAlignment="1">
      <alignment horizontal="center" vertical="center" textRotation="90" wrapText="1"/>
    </xf>
    <xf numFmtId="0" fontId="3" fillId="2" borderId="1" xfId="1" applyFont="1" applyFill="1" applyBorder="1" applyAlignment="1">
      <alignment horizontal="center" vertical="center" textRotation="90" wrapText="1"/>
    </xf>
  </cellXfs>
  <cellStyles count="4">
    <cellStyle name="Обычный" xfId="0" builtinId="0"/>
    <cellStyle name="Обычный 11" xfId="3"/>
    <cellStyle name="Обычный 3" xfId="2"/>
    <cellStyle name="Обычный 7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tabColor rgb="FFFF66CC"/>
    <pageSetUpPr fitToPage="1"/>
  </sheetPr>
  <dimension ref="A1:FG68"/>
  <sheetViews>
    <sheetView tabSelected="1" view="pageBreakPreview" topLeftCell="D1" zoomScale="70" zoomScaleNormal="100" zoomScaleSheetLayoutView="70" workbookViewId="0">
      <selection activeCell="D15" sqref="D15:BK15"/>
    </sheetView>
  </sheetViews>
  <sheetFormatPr defaultColWidth="10" defaultRowHeight="15.75" x14ac:dyDescent="0.25"/>
  <cols>
    <col min="1" max="1" width="11.140625" style="11" customWidth="1"/>
    <col min="2" max="2" width="62.42578125" style="11" customWidth="1"/>
    <col min="3" max="3" width="20.5703125" style="11" customWidth="1"/>
    <col min="4" max="4" width="7.7109375" style="11" customWidth="1"/>
    <col min="5" max="5" width="20.5703125" style="11" customWidth="1"/>
    <col min="6" max="6" width="11.7109375" style="11" customWidth="1"/>
    <col min="7" max="7" width="12" style="11" customWidth="1"/>
    <col min="8" max="8" width="9.28515625" style="11" customWidth="1"/>
    <col min="9" max="9" width="15.28515625" style="11" customWidth="1"/>
    <col min="10" max="10" width="9.28515625" style="11" customWidth="1"/>
    <col min="11" max="11" width="9.5703125" style="11" customWidth="1"/>
    <col min="12" max="12" width="9.28515625" style="11" customWidth="1"/>
    <col min="13" max="13" width="13.28515625" style="11" customWidth="1"/>
    <col min="14" max="14" width="10" style="11" customWidth="1"/>
    <col min="15" max="19" width="9.28515625" style="11" customWidth="1"/>
    <col min="20" max="20" width="12.140625" style="11" customWidth="1"/>
    <col min="21" max="21" width="14" style="11" customWidth="1"/>
    <col min="22" max="25" width="9.42578125" style="11" customWidth="1"/>
    <col min="26" max="39" width="9.28515625" style="11" customWidth="1"/>
    <col min="40" max="40" width="10.85546875" style="11" customWidth="1"/>
    <col min="41" max="41" width="12.7109375" style="11" customWidth="1"/>
    <col min="42" max="42" width="18.28515625" style="11" customWidth="1"/>
    <col min="43" max="43" width="9.28515625" style="11" customWidth="1"/>
    <col min="44" max="44" width="16.5703125" style="11" customWidth="1"/>
    <col min="45" max="49" width="9.28515625" style="11" customWidth="1"/>
    <col min="50" max="51" width="14.5703125" style="11" customWidth="1"/>
    <col min="52" max="52" width="13.85546875" style="11" customWidth="1"/>
    <col min="53" max="53" width="10.7109375" style="11" customWidth="1"/>
    <col min="54" max="55" width="12.85546875" style="11" customWidth="1"/>
    <col min="56" max="57" width="11.85546875" style="11" customWidth="1"/>
    <col min="58" max="59" width="9.28515625" style="11" customWidth="1"/>
    <col min="60" max="61" width="13.140625" style="11" customWidth="1"/>
    <col min="62" max="63" width="14.140625" style="11" customWidth="1"/>
    <col min="64" max="64" width="10" style="12"/>
    <col min="65" max="16384" width="10" style="11"/>
  </cols>
  <sheetData>
    <row r="1" spans="1:64" x14ac:dyDescent="0.25">
      <c r="BI1" s="37" t="s">
        <v>0</v>
      </c>
      <c r="BJ1" s="37"/>
      <c r="BK1" s="37"/>
    </row>
    <row r="2" spans="1:64" x14ac:dyDescent="0.25">
      <c r="Z2" s="13"/>
      <c r="AA2" s="38"/>
      <c r="AB2" s="38"/>
      <c r="AC2" s="38"/>
      <c r="AD2" s="38"/>
      <c r="AE2" s="38"/>
      <c r="AF2" s="38"/>
      <c r="AG2" s="38"/>
      <c r="AH2" s="38"/>
      <c r="AI2" s="38"/>
      <c r="AJ2" s="38"/>
      <c r="AK2" s="38"/>
      <c r="AL2" s="38"/>
      <c r="AM2" s="38"/>
      <c r="AN2" s="38"/>
      <c r="AO2" s="13"/>
      <c r="BI2" s="37" t="s">
        <v>1</v>
      </c>
      <c r="BJ2" s="37"/>
      <c r="BK2" s="37"/>
    </row>
    <row r="3" spans="1:64" x14ac:dyDescent="0.25"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BH3" s="37" t="s">
        <v>2</v>
      </c>
      <c r="BI3" s="37"/>
      <c r="BJ3" s="37"/>
      <c r="BK3" s="37"/>
    </row>
    <row r="4" spans="1:64" x14ac:dyDescent="0.25">
      <c r="A4" s="39" t="s">
        <v>3</v>
      </c>
      <c r="B4" s="39"/>
      <c r="C4" s="39"/>
      <c r="D4" s="39"/>
      <c r="E4" s="39"/>
      <c r="F4" s="39"/>
      <c r="G4" s="39"/>
      <c r="H4" s="39"/>
      <c r="I4" s="39"/>
      <c r="J4" s="39"/>
      <c r="K4" s="39"/>
      <c r="L4" s="39"/>
      <c r="M4" s="39"/>
      <c r="N4" s="39"/>
      <c r="O4" s="39"/>
      <c r="P4" s="39"/>
      <c r="Q4" s="39"/>
      <c r="R4" s="39"/>
      <c r="S4" s="39"/>
      <c r="T4" s="39"/>
      <c r="U4" s="39"/>
      <c r="V4" s="39"/>
      <c r="W4" s="39"/>
      <c r="X4" s="39"/>
      <c r="Y4" s="39"/>
      <c r="Z4" s="39"/>
      <c r="AA4" s="39"/>
      <c r="AB4" s="39"/>
      <c r="AC4" s="39"/>
      <c r="AD4" s="39"/>
      <c r="AE4" s="39"/>
      <c r="AF4" s="39"/>
      <c r="AG4" s="39"/>
      <c r="AH4" s="39"/>
      <c r="AI4" s="39"/>
      <c r="AJ4" s="39"/>
      <c r="AK4" s="39"/>
      <c r="AL4" s="39"/>
      <c r="AM4" s="39"/>
      <c r="AN4" s="39"/>
      <c r="AO4" s="39"/>
      <c r="AP4" s="39"/>
      <c r="AQ4" s="39"/>
      <c r="AR4" s="39"/>
      <c r="AS4" s="39"/>
      <c r="AT4" s="39"/>
      <c r="AU4" s="39"/>
      <c r="AV4" s="39"/>
      <c r="AW4" s="39"/>
      <c r="AX4" s="39"/>
      <c r="AY4" s="39"/>
      <c r="AZ4" s="39"/>
      <c r="BA4" s="39"/>
      <c r="BB4" s="39"/>
      <c r="BC4" s="39"/>
      <c r="BD4" s="39"/>
      <c r="BE4" s="39"/>
      <c r="BF4" s="39"/>
      <c r="BG4" s="39"/>
      <c r="BH4" s="39"/>
      <c r="BI4" s="39"/>
      <c r="BJ4" s="39"/>
      <c r="BK4" s="39"/>
    </row>
    <row r="5" spans="1:64" x14ac:dyDescent="0.25">
      <c r="A5" s="40" t="s">
        <v>4</v>
      </c>
      <c r="B5" s="40"/>
      <c r="C5" s="40"/>
      <c r="D5" s="40"/>
      <c r="E5" s="40"/>
      <c r="F5" s="40"/>
      <c r="G5" s="40"/>
      <c r="H5" s="40"/>
      <c r="I5" s="40"/>
      <c r="J5" s="40"/>
      <c r="K5" s="40"/>
      <c r="L5" s="40"/>
      <c r="M5" s="40"/>
      <c r="N5" s="40"/>
      <c r="O5" s="40"/>
      <c r="P5" s="40"/>
      <c r="Q5" s="40"/>
      <c r="R5" s="40"/>
      <c r="S5" s="40"/>
      <c r="T5" s="40"/>
      <c r="U5" s="40"/>
      <c r="V5" s="40"/>
      <c r="W5" s="40"/>
      <c r="X5" s="40"/>
      <c r="Y5" s="40"/>
      <c r="Z5" s="40"/>
      <c r="AA5" s="40"/>
      <c r="AB5" s="40"/>
      <c r="AC5" s="40"/>
      <c r="AD5" s="40"/>
      <c r="AE5" s="40"/>
      <c r="AF5" s="40"/>
      <c r="AG5" s="40"/>
      <c r="AH5" s="40"/>
      <c r="AI5" s="40"/>
      <c r="AJ5" s="40"/>
      <c r="AK5" s="40"/>
      <c r="AL5" s="40"/>
      <c r="AM5" s="40"/>
      <c r="AN5" s="40"/>
      <c r="AO5" s="40"/>
      <c r="AP5" s="40"/>
      <c r="AQ5" s="40"/>
      <c r="AR5" s="40"/>
      <c r="AS5" s="40"/>
      <c r="AT5" s="40"/>
      <c r="AU5" s="40"/>
      <c r="AV5" s="40"/>
      <c r="AW5" s="40"/>
      <c r="AX5" s="40"/>
      <c r="AY5" s="40"/>
      <c r="AZ5" s="40"/>
      <c r="BA5" s="40"/>
      <c r="BB5" s="40"/>
      <c r="BC5" s="40"/>
      <c r="BD5" s="40"/>
      <c r="BE5" s="40"/>
      <c r="BF5" s="40"/>
      <c r="BG5" s="40"/>
      <c r="BH5" s="40"/>
      <c r="BI5" s="40"/>
      <c r="BJ5" s="40"/>
      <c r="BK5" s="40"/>
    </row>
    <row r="6" spans="1:64" ht="15.75" customHeight="1" x14ac:dyDescent="0.25"/>
    <row r="7" spans="1:64" ht="21.75" customHeight="1" x14ac:dyDescent="0.25">
      <c r="A7" s="41" t="s">
        <v>5</v>
      </c>
      <c r="B7" s="41"/>
      <c r="C7" s="41"/>
      <c r="D7" s="41"/>
      <c r="E7" s="41"/>
      <c r="F7" s="41"/>
      <c r="G7" s="41"/>
      <c r="H7" s="41"/>
      <c r="I7" s="41"/>
      <c r="J7" s="41"/>
      <c r="K7" s="41"/>
      <c r="L7" s="41"/>
      <c r="M7" s="41"/>
      <c r="N7" s="41"/>
      <c r="O7" s="41"/>
      <c r="P7" s="41"/>
      <c r="Q7" s="41"/>
      <c r="R7" s="41"/>
      <c r="S7" s="41"/>
      <c r="T7" s="41"/>
      <c r="U7" s="41"/>
      <c r="V7" s="41"/>
      <c r="W7" s="41"/>
      <c r="X7" s="41"/>
      <c r="Y7" s="41"/>
      <c r="Z7" s="41"/>
      <c r="AA7" s="41"/>
      <c r="AB7" s="41"/>
      <c r="AC7" s="41"/>
      <c r="AD7" s="41"/>
      <c r="AE7" s="41"/>
      <c r="AF7" s="41"/>
      <c r="AG7" s="41"/>
      <c r="AH7" s="41"/>
      <c r="AI7" s="41"/>
      <c r="AJ7" s="41"/>
      <c r="AK7" s="41"/>
      <c r="AL7" s="41"/>
      <c r="AM7" s="41"/>
      <c r="AN7" s="41"/>
      <c r="AO7" s="41"/>
      <c r="AP7" s="41"/>
      <c r="AQ7" s="41"/>
      <c r="AR7" s="41"/>
      <c r="AS7" s="41"/>
      <c r="AT7" s="41"/>
      <c r="AU7" s="41"/>
      <c r="AV7" s="41"/>
      <c r="AW7" s="41"/>
      <c r="AX7" s="41"/>
      <c r="AY7" s="41"/>
      <c r="AZ7" s="41"/>
      <c r="BA7" s="41"/>
      <c r="BB7" s="41"/>
      <c r="BC7" s="41"/>
      <c r="BD7" s="41"/>
      <c r="BE7" s="41"/>
      <c r="BF7" s="41"/>
      <c r="BG7" s="41"/>
      <c r="BH7" s="41"/>
      <c r="BI7" s="41"/>
      <c r="BJ7" s="41"/>
      <c r="BK7" s="41"/>
    </row>
    <row r="8" spans="1:64" ht="15.75" customHeight="1" x14ac:dyDescent="0.25">
      <c r="A8" s="42"/>
      <c r="B8" s="42"/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  <c r="P8" s="42"/>
      <c r="Q8" s="42"/>
      <c r="R8" s="42"/>
      <c r="S8" s="42"/>
      <c r="T8" s="42"/>
      <c r="U8" s="42"/>
      <c r="V8" s="42"/>
      <c r="W8" s="42"/>
      <c r="X8" s="42"/>
      <c r="Y8" s="42"/>
      <c r="Z8" s="42"/>
      <c r="AA8" s="42"/>
      <c r="AB8" s="42"/>
      <c r="AC8" s="42"/>
      <c r="AD8" s="42"/>
      <c r="AE8" s="42"/>
      <c r="AF8" s="42"/>
      <c r="AG8" s="42"/>
      <c r="AH8" s="42"/>
      <c r="AI8" s="42"/>
      <c r="AJ8" s="42"/>
      <c r="AK8" s="42"/>
      <c r="AL8" s="42"/>
      <c r="AM8" s="42"/>
      <c r="AN8" s="42"/>
      <c r="AO8" s="42"/>
      <c r="AP8" s="42"/>
      <c r="AQ8" s="42"/>
      <c r="AR8" s="42"/>
      <c r="AS8" s="42"/>
      <c r="AT8" s="42"/>
      <c r="AU8" s="42"/>
      <c r="AV8" s="42"/>
      <c r="AW8" s="42"/>
      <c r="AX8" s="42"/>
      <c r="AY8" s="42"/>
      <c r="AZ8" s="42"/>
      <c r="BA8" s="42"/>
      <c r="BB8" s="42"/>
      <c r="BC8" s="42"/>
      <c r="BD8" s="42"/>
      <c r="BE8" s="42"/>
      <c r="BF8" s="42"/>
      <c r="BG8" s="42"/>
      <c r="BH8" s="42"/>
      <c r="BI8" s="42"/>
      <c r="BJ8" s="42"/>
      <c r="BK8" s="42"/>
    </row>
    <row r="10" spans="1:64" ht="16.5" customHeight="1" x14ac:dyDescent="0.25">
      <c r="A10" s="41" t="s">
        <v>6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  <c r="BA10" s="41"/>
      <c r="BB10" s="41"/>
      <c r="BC10" s="41"/>
      <c r="BD10" s="41"/>
      <c r="BE10" s="41"/>
      <c r="BF10" s="41"/>
      <c r="BG10" s="41"/>
      <c r="BH10" s="41"/>
      <c r="BI10" s="41"/>
      <c r="BJ10" s="41"/>
      <c r="BK10" s="41"/>
    </row>
    <row r="11" spans="1:64" ht="15" customHeight="1" x14ac:dyDescent="0.25">
      <c r="A11" s="12"/>
      <c r="B11" s="12"/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  <c r="AA11" s="12"/>
      <c r="AB11" s="12"/>
      <c r="AC11" s="12"/>
      <c r="AD11" s="12"/>
      <c r="AE11" s="12"/>
      <c r="AF11" s="12"/>
      <c r="AG11" s="12"/>
      <c r="AH11" s="12"/>
      <c r="AI11" s="12"/>
      <c r="AJ11" s="12"/>
      <c r="AK11" s="12"/>
      <c r="AL11" s="12"/>
      <c r="AM11" s="12"/>
      <c r="AN11" s="12"/>
      <c r="AO11" s="12"/>
      <c r="AP11" s="12"/>
      <c r="AQ11" s="12"/>
      <c r="AR11" s="12"/>
      <c r="AS11" s="12"/>
      <c r="AT11" s="12"/>
      <c r="AU11" s="12"/>
      <c r="AV11" s="12"/>
      <c r="AW11" s="12"/>
      <c r="AX11" s="12"/>
      <c r="AY11" s="12"/>
      <c r="AZ11" s="12"/>
      <c r="BA11" s="12"/>
      <c r="BB11" s="12"/>
      <c r="BC11" s="12"/>
      <c r="BD11" s="12"/>
      <c r="BE11" s="12"/>
      <c r="BF11" s="12"/>
      <c r="BG11" s="12"/>
      <c r="BH11" s="12"/>
      <c r="BI11" s="12"/>
      <c r="BJ11" s="12"/>
      <c r="BK11" s="12"/>
    </row>
    <row r="12" spans="1:64" s="14" customFormat="1" ht="15.75" customHeight="1" x14ac:dyDescent="0.25">
      <c r="A12" s="36" t="s">
        <v>7</v>
      </c>
      <c r="B12" s="36"/>
      <c r="C12" s="36"/>
      <c r="D12" s="36"/>
      <c r="E12" s="36"/>
      <c r="F12" s="36"/>
      <c r="G12" s="36"/>
      <c r="H12" s="36"/>
      <c r="I12" s="36"/>
      <c r="J12" s="36"/>
      <c r="K12" s="36"/>
      <c r="L12" s="36"/>
      <c r="M12" s="36"/>
      <c r="N12" s="36"/>
      <c r="O12" s="36"/>
      <c r="P12" s="36"/>
      <c r="Q12" s="36"/>
      <c r="R12" s="3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  <c r="AF12" s="36"/>
      <c r="AG12" s="36"/>
      <c r="AH12" s="36"/>
      <c r="AI12" s="36"/>
      <c r="AJ12" s="36"/>
      <c r="AK12" s="36"/>
      <c r="AL12" s="36"/>
      <c r="AM12" s="36"/>
      <c r="AN12" s="36"/>
      <c r="AO12" s="36"/>
      <c r="AP12" s="36"/>
      <c r="AQ12" s="36"/>
      <c r="AR12" s="36"/>
      <c r="AS12" s="36"/>
      <c r="AT12" s="36"/>
      <c r="AU12" s="36"/>
      <c r="AV12" s="36"/>
      <c r="AW12" s="36"/>
      <c r="AX12" s="36"/>
      <c r="AY12" s="36"/>
      <c r="AZ12" s="36"/>
      <c r="BA12" s="36"/>
      <c r="BB12" s="36"/>
      <c r="BC12" s="36"/>
      <c r="BD12" s="36"/>
      <c r="BE12" s="36"/>
      <c r="BF12" s="36"/>
      <c r="BG12" s="36"/>
      <c r="BH12" s="36"/>
      <c r="BI12" s="36"/>
      <c r="BJ12" s="36"/>
      <c r="BK12" s="36"/>
      <c r="BL12" s="15"/>
    </row>
    <row r="13" spans="1:64" s="14" customFormat="1" ht="15.75" customHeight="1" x14ac:dyDescent="0.25">
      <c r="A13" s="36"/>
      <c r="B13" s="36"/>
      <c r="C13" s="36"/>
      <c r="D13" s="36"/>
      <c r="E13" s="36"/>
      <c r="F13" s="36"/>
      <c r="G13" s="36"/>
      <c r="H13" s="36"/>
      <c r="I13" s="36"/>
      <c r="J13" s="36"/>
      <c r="K13" s="36"/>
      <c r="L13" s="36"/>
      <c r="M13" s="36"/>
      <c r="N13" s="36"/>
      <c r="O13" s="36"/>
      <c r="P13" s="36"/>
      <c r="Q13" s="36"/>
      <c r="R13" s="36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  <c r="AF13" s="36"/>
      <c r="AG13" s="36"/>
      <c r="AH13" s="36"/>
      <c r="AI13" s="36"/>
      <c r="AJ13" s="36"/>
      <c r="AK13" s="36"/>
      <c r="AL13" s="36"/>
      <c r="AM13" s="36"/>
      <c r="AN13" s="36"/>
      <c r="AO13" s="36"/>
      <c r="AP13" s="36"/>
      <c r="AQ13" s="36"/>
      <c r="AR13" s="36"/>
      <c r="AS13" s="36"/>
      <c r="AT13" s="36"/>
      <c r="AU13" s="36"/>
      <c r="AV13" s="36"/>
      <c r="AW13" s="36"/>
      <c r="AX13" s="36"/>
      <c r="AY13" s="36"/>
      <c r="AZ13" s="36"/>
      <c r="BA13" s="36"/>
      <c r="BB13" s="36"/>
      <c r="BC13" s="36"/>
      <c r="BD13" s="36"/>
      <c r="BE13" s="36"/>
      <c r="BF13" s="36"/>
      <c r="BG13" s="36"/>
      <c r="BH13" s="36"/>
      <c r="BI13" s="36"/>
      <c r="BJ13" s="36"/>
      <c r="BK13" s="36"/>
      <c r="BL13" s="15"/>
    </row>
    <row r="14" spans="1:64" s="14" customFormat="1" ht="15.75" customHeight="1" x14ac:dyDescent="0.25">
      <c r="A14" s="36"/>
      <c r="B14" s="36"/>
      <c r="C14" s="36"/>
      <c r="D14" s="36"/>
      <c r="E14" s="36"/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6"/>
      <c r="AL14" s="36"/>
      <c r="AM14" s="36"/>
      <c r="AN14" s="36"/>
      <c r="AO14" s="36"/>
      <c r="AP14" s="36"/>
      <c r="AQ14" s="36"/>
      <c r="AR14" s="36"/>
      <c r="AS14" s="36"/>
      <c r="AT14" s="36"/>
      <c r="AU14" s="36"/>
      <c r="AV14" s="36"/>
      <c r="AW14" s="36"/>
      <c r="AX14" s="36"/>
      <c r="AY14" s="36"/>
      <c r="AZ14" s="36"/>
      <c r="BA14" s="36"/>
      <c r="BB14" s="36"/>
      <c r="BC14" s="36"/>
      <c r="BD14" s="36"/>
      <c r="BE14" s="36"/>
      <c r="BF14" s="36"/>
      <c r="BG14" s="36"/>
      <c r="BH14" s="36"/>
      <c r="BI14" s="36"/>
      <c r="BJ14" s="36"/>
      <c r="BK14" s="36"/>
      <c r="BL14" s="15"/>
    </row>
    <row r="15" spans="1:64" s="16" customFormat="1" ht="33.75" customHeight="1" x14ac:dyDescent="0.25">
      <c r="A15" s="43" t="s">
        <v>8</v>
      </c>
      <c r="B15" s="43" t="s">
        <v>9</v>
      </c>
      <c r="C15" s="43" t="s">
        <v>10</v>
      </c>
      <c r="D15" s="44" t="s">
        <v>11</v>
      </c>
      <c r="E15" s="45"/>
      <c r="F15" s="45"/>
      <c r="G15" s="45"/>
      <c r="H15" s="45"/>
      <c r="I15" s="45"/>
      <c r="J15" s="45"/>
      <c r="K15" s="45"/>
      <c r="L15" s="45"/>
      <c r="M15" s="45"/>
      <c r="N15" s="45"/>
      <c r="O15" s="45"/>
      <c r="P15" s="45"/>
      <c r="Q15" s="45"/>
      <c r="R15" s="45"/>
      <c r="S15" s="45"/>
      <c r="T15" s="45"/>
      <c r="U15" s="45"/>
      <c r="V15" s="45"/>
      <c r="W15" s="45"/>
      <c r="X15" s="45"/>
      <c r="Y15" s="45"/>
      <c r="Z15" s="45"/>
      <c r="AA15" s="45"/>
      <c r="AB15" s="45"/>
      <c r="AC15" s="45"/>
      <c r="AD15" s="45"/>
      <c r="AE15" s="45"/>
      <c r="AF15" s="45"/>
      <c r="AG15" s="45"/>
      <c r="AH15" s="45"/>
      <c r="AI15" s="45"/>
      <c r="AJ15" s="45"/>
      <c r="AK15" s="45"/>
      <c r="AL15" s="45"/>
      <c r="AM15" s="45"/>
      <c r="AN15" s="45"/>
      <c r="AO15" s="45"/>
      <c r="AP15" s="45"/>
      <c r="AQ15" s="45"/>
      <c r="AR15" s="45"/>
      <c r="AS15" s="45"/>
      <c r="AT15" s="45"/>
      <c r="AU15" s="45"/>
      <c r="AV15" s="45"/>
      <c r="AW15" s="45"/>
      <c r="AX15" s="45"/>
      <c r="AY15" s="45"/>
      <c r="AZ15" s="45"/>
      <c r="BA15" s="45"/>
      <c r="BB15" s="45"/>
      <c r="BC15" s="45"/>
      <c r="BD15" s="45"/>
      <c r="BE15" s="45"/>
      <c r="BF15" s="45"/>
      <c r="BG15" s="45"/>
      <c r="BH15" s="45"/>
      <c r="BI15" s="45"/>
      <c r="BJ15" s="45"/>
      <c r="BK15" s="46"/>
      <c r="BL15" s="12"/>
    </row>
    <row r="16" spans="1:64" ht="65.25" customHeight="1" x14ac:dyDescent="0.25">
      <c r="A16" s="43"/>
      <c r="B16" s="43"/>
      <c r="C16" s="43"/>
      <c r="D16" s="44" t="s">
        <v>12</v>
      </c>
      <c r="E16" s="45"/>
      <c r="F16" s="45"/>
      <c r="G16" s="45"/>
      <c r="H16" s="45"/>
      <c r="I16" s="45"/>
      <c r="J16" s="45"/>
      <c r="K16" s="45"/>
      <c r="L16" s="45"/>
      <c r="M16" s="45"/>
      <c r="N16" s="45"/>
      <c r="O16" s="45"/>
      <c r="P16" s="45"/>
      <c r="Q16" s="45"/>
      <c r="R16" s="45"/>
      <c r="S16" s="45"/>
      <c r="T16" s="45"/>
      <c r="U16" s="45"/>
      <c r="V16" s="45"/>
      <c r="W16" s="46"/>
      <c r="X16" s="43" t="s">
        <v>13</v>
      </c>
      <c r="Y16" s="43"/>
      <c r="Z16" s="43"/>
      <c r="AA16" s="43"/>
      <c r="AB16" s="43"/>
      <c r="AC16" s="43"/>
      <c r="AD16" s="43"/>
      <c r="AE16" s="43"/>
      <c r="AF16" s="43"/>
      <c r="AG16" s="43"/>
      <c r="AH16" s="43"/>
      <c r="AI16" s="43"/>
      <c r="AJ16" s="43"/>
      <c r="AK16" s="43"/>
      <c r="AL16" s="43"/>
      <c r="AM16" s="43"/>
      <c r="AN16" s="43"/>
      <c r="AO16" s="43"/>
      <c r="AP16" s="43" t="s">
        <v>14</v>
      </c>
      <c r="AQ16" s="43"/>
      <c r="AR16" s="43"/>
      <c r="AS16" s="43"/>
      <c r="AT16" s="43"/>
      <c r="AU16" s="43"/>
      <c r="AV16" s="43" t="s">
        <v>15</v>
      </c>
      <c r="AW16" s="43"/>
      <c r="AX16" s="43"/>
      <c r="AY16" s="43"/>
      <c r="AZ16" s="43" t="s">
        <v>16</v>
      </c>
      <c r="BA16" s="43"/>
      <c r="BB16" s="43"/>
      <c r="BC16" s="43"/>
      <c r="BD16" s="43"/>
      <c r="BE16" s="43"/>
      <c r="BF16" s="43" t="s">
        <v>17</v>
      </c>
      <c r="BG16" s="43"/>
      <c r="BH16" s="43"/>
      <c r="BI16" s="43"/>
      <c r="BJ16" s="47" t="s">
        <v>18</v>
      </c>
      <c r="BK16" s="47"/>
    </row>
    <row r="17" spans="1:163" s="18" customFormat="1" ht="99.75" customHeight="1" x14ac:dyDescent="0.25">
      <c r="A17" s="43"/>
      <c r="B17" s="43"/>
      <c r="C17" s="43"/>
      <c r="D17" s="48" t="s">
        <v>19</v>
      </c>
      <c r="E17" s="48"/>
      <c r="F17" s="48" t="s">
        <v>20</v>
      </c>
      <c r="G17" s="48"/>
      <c r="H17" s="48" t="s">
        <v>21</v>
      </c>
      <c r="I17" s="48"/>
      <c r="J17" s="49" t="s">
        <v>22</v>
      </c>
      <c r="K17" s="49"/>
      <c r="L17" s="49" t="s">
        <v>23</v>
      </c>
      <c r="M17" s="49"/>
      <c r="N17" s="49" t="s">
        <v>24</v>
      </c>
      <c r="O17" s="49"/>
      <c r="P17" s="49" t="s">
        <v>25</v>
      </c>
      <c r="Q17" s="49"/>
      <c r="R17" s="49" t="s">
        <v>26</v>
      </c>
      <c r="S17" s="49"/>
      <c r="T17" s="49" t="s">
        <v>27</v>
      </c>
      <c r="U17" s="49"/>
      <c r="V17" s="49" t="s">
        <v>28</v>
      </c>
      <c r="W17" s="49"/>
      <c r="X17" s="49" t="s">
        <v>29</v>
      </c>
      <c r="Y17" s="49"/>
      <c r="Z17" s="49" t="s">
        <v>30</v>
      </c>
      <c r="AA17" s="49"/>
      <c r="AB17" s="49" t="s">
        <v>31</v>
      </c>
      <c r="AC17" s="49"/>
      <c r="AD17" s="49" t="s">
        <v>32</v>
      </c>
      <c r="AE17" s="49"/>
      <c r="AF17" s="49" t="s">
        <v>33</v>
      </c>
      <c r="AG17" s="49"/>
      <c r="AH17" s="49" t="s">
        <v>34</v>
      </c>
      <c r="AI17" s="49"/>
      <c r="AJ17" s="49" t="s">
        <v>35</v>
      </c>
      <c r="AK17" s="49"/>
      <c r="AL17" s="49" t="s">
        <v>36</v>
      </c>
      <c r="AM17" s="49"/>
      <c r="AN17" s="49" t="s">
        <v>37</v>
      </c>
      <c r="AO17" s="49"/>
      <c r="AP17" s="49" t="s">
        <v>38</v>
      </c>
      <c r="AQ17" s="49"/>
      <c r="AR17" s="49" t="s">
        <v>39</v>
      </c>
      <c r="AS17" s="49"/>
      <c r="AT17" s="49" t="s">
        <v>40</v>
      </c>
      <c r="AU17" s="49"/>
      <c r="AV17" s="49" t="s">
        <v>41</v>
      </c>
      <c r="AW17" s="49"/>
      <c r="AX17" s="49" t="s">
        <v>42</v>
      </c>
      <c r="AY17" s="49"/>
      <c r="AZ17" s="49" t="s">
        <v>43</v>
      </c>
      <c r="BA17" s="49"/>
      <c r="BB17" s="49" t="s">
        <v>44</v>
      </c>
      <c r="BC17" s="49"/>
      <c r="BD17" s="49" t="s">
        <v>45</v>
      </c>
      <c r="BE17" s="49"/>
      <c r="BF17" s="49" t="s">
        <v>46</v>
      </c>
      <c r="BG17" s="49"/>
      <c r="BH17" s="49" t="s">
        <v>47</v>
      </c>
      <c r="BI17" s="49"/>
      <c r="BJ17" s="49" t="s">
        <v>48</v>
      </c>
      <c r="BK17" s="49"/>
      <c r="BL17" s="17"/>
    </row>
    <row r="18" spans="1:163" ht="105" customHeight="1" x14ac:dyDescent="0.25">
      <c r="A18" s="43"/>
      <c r="B18" s="43"/>
      <c r="C18" s="43"/>
      <c r="D18" s="1" t="s">
        <v>219</v>
      </c>
      <c r="E18" s="1" t="s">
        <v>220</v>
      </c>
      <c r="F18" s="10" t="s">
        <v>219</v>
      </c>
      <c r="G18" s="10" t="s">
        <v>220</v>
      </c>
      <c r="H18" s="10" t="s">
        <v>219</v>
      </c>
      <c r="I18" s="10" t="s">
        <v>220</v>
      </c>
      <c r="J18" s="10" t="s">
        <v>219</v>
      </c>
      <c r="K18" s="10" t="s">
        <v>220</v>
      </c>
      <c r="L18" s="10" t="s">
        <v>219</v>
      </c>
      <c r="M18" s="10" t="s">
        <v>220</v>
      </c>
      <c r="N18" s="10" t="s">
        <v>219</v>
      </c>
      <c r="O18" s="10" t="s">
        <v>220</v>
      </c>
      <c r="P18" s="10" t="s">
        <v>219</v>
      </c>
      <c r="Q18" s="10" t="s">
        <v>220</v>
      </c>
      <c r="R18" s="10" t="s">
        <v>219</v>
      </c>
      <c r="S18" s="10" t="s">
        <v>220</v>
      </c>
      <c r="T18" s="10" t="s">
        <v>219</v>
      </c>
      <c r="U18" s="10" t="s">
        <v>220</v>
      </c>
      <c r="V18" s="10" t="s">
        <v>219</v>
      </c>
      <c r="W18" s="10" t="s">
        <v>220</v>
      </c>
      <c r="X18" s="10" t="s">
        <v>219</v>
      </c>
      <c r="Y18" s="10" t="s">
        <v>220</v>
      </c>
      <c r="Z18" s="10" t="s">
        <v>219</v>
      </c>
      <c r="AA18" s="10" t="s">
        <v>220</v>
      </c>
      <c r="AB18" s="10" t="s">
        <v>219</v>
      </c>
      <c r="AC18" s="10" t="s">
        <v>220</v>
      </c>
      <c r="AD18" s="10" t="s">
        <v>219</v>
      </c>
      <c r="AE18" s="10" t="s">
        <v>220</v>
      </c>
      <c r="AF18" s="10" t="s">
        <v>219</v>
      </c>
      <c r="AG18" s="10" t="s">
        <v>220</v>
      </c>
      <c r="AH18" s="10" t="s">
        <v>219</v>
      </c>
      <c r="AI18" s="10" t="s">
        <v>220</v>
      </c>
      <c r="AJ18" s="10" t="s">
        <v>219</v>
      </c>
      <c r="AK18" s="10" t="s">
        <v>220</v>
      </c>
      <c r="AL18" s="10" t="s">
        <v>219</v>
      </c>
      <c r="AM18" s="10" t="s">
        <v>220</v>
      </c>
      <c r="AN18" s="10" t="s">
        <v>219</v>
      </c>
      <c r="AO18" s="10" t="s">
        <v>220</v>
      </c>
      <c r="AP18" s="10" t="s">
        <v>219</v>
      </c>
      <c r="AQ18" s="10" t="s">
        <v>220</v>
      </c>
      <c r="AR18" s="10" t="s">
        <v>219</v>
      </c>
      <c r="AS18" s="10" t="s">
        <v>220</v>
      </c>
      <c r="AT18" s="10" t="s">
        <v>219</v>
      </c>
      <c r="AU18" s="10" t="s">
        <v>220</v>
      </c>
      <c r="AV18" s="10" t="s">
        <v>219</v>
      </c>
      <c r="AW18" s="10" t="s">
        <v>220</v>
      </c>
      <c r="AX18" s="10" t="s">
        <v>219</v>
      </c>
      <c r="AY18" s="10" t="s">
        <v>220</v>
      </c>
      <c r="AZ18" s="10" t="s">
        <v>219</v>
      </c>
      <c r="BA18" s="10" t="s">
        <v>220</v>
      </c>
      <c r="BB18" s="10" t="s">
        <v>219</v>
      </c>
      <c r="BC18" s="10" t="s">
        <v>220</v>
      </c>
      <c r="BD18" s="10" t="s">
        <v>219</v>
      </c>
      <c r="BE18" s="10" t="s">
        <v>220</v>
      </c>
      <c r="BF18" s="10" t="s">
        <v>219</v>
      </c>
      <c r="BG18" s="10" t="s">
        <v>220</v>
      </c>
      <c r="BH18" s="10" t="s">
        <v>219</v>
      </c>
      <c r="BI18" s="10" t="s">
        <v>220</v>
      </c>
      <c r="BJ18" s="10" t="s">
        <v>219</v>
      </c>
      <c r="BK18" s="10" t="s">
        <v>220</v>
      </c>
    </row>
    <row r="19" spans="1:163" x14ac:dyDescent="0.25">
      <c r="A19" s="19">
        <v>1</v>
      </c>
      <c r="B19" s="20">
        <v>2</v>
      </c>
      <c r="C19" s="19">
        <v>3</v>
      </c>
      <c r="D19" s="19"/>
      <c r="E19" s="19"/>
      <c r="F19" s="21" t="s">
        <v>49</v>
      </c>
      <c r="G19" s="21" t="s">
        <v>50</v>
      </c>
      <c r="H19" s="21" t="s">
        <v>51</v>
      </c>
      <c r="I19" s="21" t="s">
        <v>52</v>
      </c>
      <c r="J19" s="21" t="s">
        <v>53</v>
      </c>
      <c r="K19" s="21" t="s">
        <v>54</v>
      </c>
      <c r="L19" s="21" t="s">
        <v>55</v>
      </c>
      <c r="M19" s="21" t="s">
        <v>56</v>
      </c>
      <c r="N19" s="21" t="s">
        <v>57</v>
      </c>
      <c r="O19" s="21" t="s">
        <v>58</v>
      </c>
      <c r="P19" s="21" t="s">
        <v>59</v>
      </c>
      <c r="Q19" s="21" t="s">
        <v>60</v>
      </c>
      <c r="R19" s="21" t="s">
        <v>61</v>
      </c>
      <c r="S19" s="21" t="s">
        <v>62</v>
      </c>
      <c r="T19" s="21" t="s">
        <v>63</v>
      </c>
      <c r="U19" s="21" t="s">
        <v>64</v>
      </c>
      <c r="V19" s="21" t="s">
        <v>65</v>
      </c>
      <c r="W19" s="21" t="s">
        <v>66</v>
      </c>
      <c r="X19" s="21" t="s">
        <v>67</v>
      </c>
      <c r="Y19" s="21" t="s">
        <v>68</v>
      </c>
      <c r="Z19" s="21" t="s">
        <v>67</v>
      </c>
      <c r="AA19" s="21" t="s">
        <v>68</v>
      </c>
      <c r="AB19" s="21" t="s">
        <v>69</v>
      </c>
      <c r="AC19" s="21" t="s">
        <v>70</v>
      </c>
      <c r="AD19" s="21" t="s">
        <v>69</v>
      </c>
      <c r="AE19" s="21" t="s">
        <v>70</v>
      </c>
      <c r="AF19" s="21" t="s">
        <v>69</v>
      </c>
      <c r="AG19" s="21" t="s">
        <v>70</v>
      </c>
      <c r="AH19" s="21" t="s">
        <v>71</v>
      </c>
      <c r="AI19" s="21" t="s">
        <v>72</v>
      </c>
      <c r="AJ19" s="21" t="s">
        <v>71</v>
      </c>
      <c r="AK19" s="21" t="s">
        <v>72</v>
      </c>
      <c r="AL19" s="21" t="s">
        <v>73</v>
      </c>
      <c r="AM19" s="21" t="s">
        <v>74</v>
      </c>
      <c r="AN19" s="21" t="s">
        <v>75</v>
      </c>
      <c r="AO19" s="21" t="s">
        <v>76</v>
      </c>
      <c r="AP19" s="21" t="s">
        <v>77</v>
      </c>
      <c r="AQ19" s="21" t="s">
        <v>78</v>
      </c>
      <c r="AR19" s="21" t="s">
        <v>79</v>
      </c>
      <c r="AS19" s="21" t="s">
        <v>80</v>
      </c>
      <c r="AT19" s="21" t="s">
        <v>81</v>
      </c>
      <c r="AU19" s="21" t="s">
        <v>82</v>
      </c>
      <c r="AV19" s="21" t="s">
        <v>83</v>
      </c>
      <c r="AW19" s="21" t="s">
        <v>84</v>
      </c>
      <c r="AX19" s="21" t="s">
        <v>85</v>
      </c>
      <c r="AY19" s="21" t="s">
        <v>86</v>
      </c>
      <c r="AZ19" s="21" t="s">
        <v>87</v>
      </c>
      <c r="BA19" s="21" t="s">
        <v>88</v>
      </c>
      <c r="BB19" s="21" t="s">
        <v>89</v>
      </c>
      <c r="BC19" s="21" t="s">
        <v>90</v>
      </c>
      <c r="BD19" s="21" t="s">
        <v>91</v>
      </c>
      <c r="BE19" s="21" t="s">
        <v>92</v>
      </c>
      <c r="BF19" s="21" t="s">
        <v>93</v>
      </c>
      <c r="BG19" s="21" t="s">
        <v>94</v>
      </c>
      <c r="BH19" s="21" t="s">
        <v>95</v>
      </c>
      <c r="BI19" s="21" t="s">
        <v>96</v>
      </c>
      <c r="BJ19" s="21" t="s">
        <v>97</v>
      </c>
      <c r="BK19" s="21" t="s">
        <v>98</v>
      </c>
    </row>
    <row r="20" spans="1:163" x14ac:dyDescent="0.25">
      <c r="A20" s="22" t="s">
        <v>99</v>
      </c>
      <c r="B20" s="23">
        <f>A20+1</f>
        <v>2</v>
      </c>
      <c r="C20" s="23">
        <f>B20+1</f>
        <v>3</v>
      </c>
      <c r="D20" s="23" t="s">
        <v>100</v>
      </c>
      <c r="E20" s="23" t="s">
        <v>101</v>
      </c>
      <c r="F20" s="23">
        <f>E20+1</f>
        <v>6</v>
      </c>
      <c r="G20" s="23">
        <f>F20+1</f>
        <v>7</v>
      </c>
      <c r="H20" s="23" t="s">
        <v>102</v>
      </c>
      <c r="I20" s="23" t="s">
        <v>103</v>
      </c>
      <c r="J20" s="23">
        <f>I20+1</f>
        <v>10</v>
      </c>
      <c r="K20" s="23">
        <f>J20+1</f>
        <v>11</v>
      </c>
      <c r="L20" s="23" t="s">
        <v>104</v>
      </c>
      <c r="M20" s="23" t="s">
        <v>105</v>
      </c>
      <c r="N20" s="23" t="s">
        <v>106</v>
      </c>
      <c r="O20" s="23" t="s">
        <v>107</v>
      </c>
      <c r="P20" s="23" t="s">
        <v>108</v>
      </c>
      <c r="Q20" s="23" t="s">
        <v>109</v>
      </c>
      <c r="R20" s="23" t="s">
        <v>110</v>
      </c>
      <c r="S20" s="23" t="s">
        <v>111</v>
      </c>
      <c r="T20" s="23" t="s">
        <v>112</v>
      </c>
      <c r="U20" s="23" t="s">
        <v>113</v>
      </c>
      <c r="V20" s="23" t="s">
        <v>114</v>
      </c>
      <c r="W20" s="23" t="s">
        <v>115</v>
      </c>
      <c r="X20" s="23" t="s">
        <v>116</v>
      </c>
      <c r="Y20" s="23" t="s">
        <v>117</v>
      </c>
      <c r="Z20" s="23" t="s">
        <v>118</v>
      </c>
      <c r="AA20" s="23" t="s">
        <v>119</v>
      </c>
      <c r="AB20" s="23" t="s">
        <v>120</v>
      </c>
      <c r="AC20" s="23" t="s">
        <v>121</v>
      </c>
      <c r="AD20" s="23" t="s">
        <v>122</v>
      </c>
      <c r="AE20" s="23" t="s">
        <v>123</v>
      </c>
      <c r="AF20" s="23" t="s">
        <v>124</v>
      </c>
      <c r="AG20" s="23" t="s">
        <v>125</v>
      </c>
      <c r="AH20" s="23" t="s">
        <v>126</v>
      </c>
      <c r="AI20" s="23" t="s">
        <v>127</v>
      </c>
      <c r="AJ20" s="23" t="s">
        <v>128</v>
      </c>
      <c r="AK20" s="23">
        <f t="shared" ref="AK20:BI20" si="0">AJ20+1</f>
        <v>37</v>
      </c>
      <c r="AL20" s="23">
        <f t="shared" si="0"/>
        <v>38</v>
      </c>
      <c r="AM20" s="23">
        <f t="shared" si="0"/>
        <v>39</v>
      </c>
      <c r="AN20" s="23">
        <f t="shared" si="0"/>
        <v>40</v>
      </c>
      <c r="AO20" s="23">
        <f t="shared" si="0"/>
        <v>41</v>
      </c>
      <c r="AP20" s="23">
        <f t="shared" si="0"/>
        <v>42</v>
      </c>
      <c r="AQ20" s="23">
        <f t="shared" si="0"/>
        <v>43</v>
      </c>
      <c r="AR20" s="23">
        <f t="shared" si="0"/>
        <v>44</v>
      </c>
      <c r="AS20" s="23">
        <f t="shared" si="0"/>
        <v>45</v>
      </c>
      <c r="AT20" s="23">
        <f t="shared" si="0"/>
        <v>46</v>
      </c>
      <c r="AU20" s="23">
        <f t="shared" si="0"/>
        <v>47</v>
      </c>
      <c r="AV20" s="23">
        <f t="shared" si="0"/>
        <v>48</v>
      </c>
      <c r="AW20" s="23">
        <f t="shared" si="0"/>
        <v>49</v>
      </c>
      <c r="AX20" s="23">
        <f t="shared" si="0"/>
        <v>50</v>
      </c>
      <c r="AY20" s="23">
        <f t="shared" si="0"/>
        <v>51</v>
      </c>
      <c r="AZ20" s="23">
        <f t="shared" si="0"/>
        <v>52</v>
      </c>
      <c r="BA20" s="23">
        <f t="shared" si="0"/>
        <v>53</v>
      </c>
      <c r="BB20" s="23">
        <f t="shared" si="0"/>
        <v>54</v>
      </c>
      <c r="BC20" s="23">
        <f t="shared" si="0"/>
        <v>55</v>
      </c>
      <c r="BD20" s="23">
        <f t="shared" si="0"/>
        <v>56</v>
      </c>
      <c r="BE20" s="23">
        <f t="shared" si="0"/>
        <v>57</v>
      </c>
      <c r="BF20" s="23">
        <f t="shared" si="0"/>
        <v>58</v>
      </c>
      <c r="BG20" s="23">
        <f t="shared" si="0"/>
        <v>59</v>
      </c>
      <c r="BH20" s="23">
        <f t="shared" si="0"/>
        <v>60</v>
      </c>
      <c r="BI20" s="23">
        <f t="shared" si="0"/>
        <v>61</v>
      </c>
      <c r="BJ20" s="23" t="s">
        <v>129</v>
      </c>
      <c r="BK20" s="23" t="s">
        <v>130</v>
      </c>
    </row>
    <row r="21" spans="1:163" s="29" customFormat="1" x14ac:dyDescent="0.25">
      <c r="A21" s="24">
        <v>0</v>
      </c>
      <c r="B21" s="25" t="s">
        <v>131</v>
      </c>
      <c r="C21" s="4" t="s">
        <v>132</v>
      </c>
      <c r="D21" s="26">
        <f>SUM(D22:D27)</f>
        <v>0.8</v>
      </c>
      <c r="E21" s="26">
        <f t="shared" ref="E21:BK21" si="1">SUM(E22:E27)</f>
        <v>0</v>
      </c>
      <c r="F21" s="26">
        <f t="shared" si="1"/>
        <v>0</v>
      </c>
      <c r="G21" s="26">
        <f t="shared" si="1"/>
        <v>0</v>
      </c>
      <c r="H21" s="26">
        <f t="shared" si="1"/>
        <v>0</v>
      </c>
      <c r="I21" s="26">
        <f t="shared" si="1"/>
        <v>0</v>
      </c>
      <c r="J21" s="26">
        <f t="shared" si="1"/>
        <v>0</v>
      </c>
      <c r="K21" s="26">
        <f t="shared" si="1"/>
        <v>0</v>
      </c>
      <c r="L21" s="26">
        <f t="shared" si="1"/>
        <v>0</v>
      </c>
      <c r="M21" s="26">
        <f t="shared" si="1"/>
        <v>0</v>
      </c>
      <c r="N21" s="26">
        <f t="shared" si="1"/>
        <v>0</v>
      </c>
      <c r="O21" s="26">
        <f t="shared" si="1"/>
        <v>0</v>
      </c>
      <c r="P21" s="26">
        <f t="shared" si="1"/>
        <v>0</v>
      </c>
      <c r="Q21" s="26">
        <f t="shared" si="1"/>
        <v>0</v>
      </c>
      <c r="R21" s="26">
        <f t="shared" si="1"/>
        <v>0</v>
      </c>
      <c r="S21" s="26">
        <f t="shared" si="1"/>
        <v>0</v>
      </c>
      <c r="T21" s="26">
        <f t="shared" si="1"/>
        <v>0</v>
      </c>
      <c r="U21" s="26">
        <f t="shared" si="1"/>
        <v>0</v>
      </c>
      <c r="V21" s="26">
        <f t="shared" si="1"/>
        <v>0</v>
      </c>
      <c r="W21" s="26">
        <f t="shared" si="1"/>
        <v>0</v>
      </c>
      <c r="X21" s="26">
        <f t="shared" si="1"/>
        <v>0</v>
      </c>
      <c r="Y21" s="26">
        <f t="shared" si="1"/>
        <v>0</v>
      </c>
      <c r="Z21" s="26">
        <f t="shared" si="1"/>
        <v>0</v>
      </c>
      <c r="AA21" s="26">
        <f t="shared" si="1"/>
        <v>0</v>
      </c>
      <c r="AB21" s="26">
        <f t="shared" si="1"/>
        <v>0</v>
      </c>
      <c r="AC21" s="26">
        <f t="shared" si="1"/>
        <v>0</v>
      </c>
      <c r="AD21" s="26">
        <f t="shared" si="1"/>
        <v>0</v>
      </c>
      <c r="AE21" s="26">
        <f t="shared" si="1"/>
        <v>0</v>
      </c>
      <c r="AF21" s="26">
        <f t="shared" si="1"/>
        <v>0</v>
      </c>
      <c r="AG21" s="26">
        <f t="shared" si="1"/>
        <v>0</v>
      </c>
      <c r="AH21" s="26">
        <f t="shared" si="1"/>
        <v>0</v>
      </c>
      <c r="AI21" s="26">
        <f t="shared" si="1"/>
        <v>0</v>
      </c>
      <c r="AJ21" s="26">
        <f t="shared" si="1"/>
        <v>0</v>
      </c>
      <c r="AK21" s="26">
        <f t="shared" si="1"/>
        <v>0</v>
      </c>
      <c r="AL21" s="26">
        <f t="shared" si="1"/>
        <v>0</v>
      </c>
      <c r="AM21" s="26">
        <f t="shared" si="1"/>
        <v>0</v>
      </c>
      <c r="AN21" s="26">
        <f t="shared" si="1"/>
        <v>0</v>
      </c>
      <c r="AO21" s="26">
        <f t="shared" si="1"/>
        <v>0</v>
      </c>
      <c r="AP21" s="26">
        <f t="shared" si="1"/>
        <v>0</v>
      </c>
      <c r="AQ21" s="26">
        <f t="shared" si="1"/>
        <v>0</v>
      </c>
      <c r="AR21" s="26">
        <f t="shared" si="1"/>
        <v>0</v>
      </c>
      <c r="AS21" s="26">
        <f t="shared" si="1"/>
        <v>0</v>
      </c>
      <c r="AT21" s="26">
        <f t="shared" si="1"/>
        <v>0</v>
      </c>
      <c r="AU21" s="26">
        <f t="shared" si="1"/>
        <v>0</v>
      </c>
      <c r="AV21" s="26">
        <f t="shared" si="1"/>
        <v>0</v>
      </c>
      <c r="AW21" s="26">
        <f t="shared" si="1"/>
        <v>0</v>
      </c>
      <c r="AX21" s="26">
        <f t="shared" si="1"/>
        <v>0</v>
      </c>
      <c r="AY21" s="26">
        <f t="shared" si="1"/>
        <v>0</v>
      </c>
      <c r="AZ21" s="26">
        <f t="shared" si="1"/>
        <v>0</v>
      </c>
      <c r="BA21" s="26">
        <f t="shared" si="1"/>
        <v>0</v>
      </c>
      <c r="BB21" s="26">
        <f t="shared" si="1"/>
        <v>0</v>
      </c>
      <c r="BC21" s="26">
        <f t="shared" si="1"/>
        <v>0</v>
      </c>
      <c r="BD21" s="26">
        <f t="shared" si="1"/>
        <v>0</v>
      </c>
      <c r="BE21" s="26">
        <f t="shared" si="1"/>
        <v>0</v>
      </c>
      <c r="BF21" s="26">
        <f t="shared" si="1"/>
        <v>0</v>
      </c>
      <c r="BG21" s="26">
        <f t="shared" si="1"/>
        <v>0</v>
      </c>
      <c r="BH21" s="26">
        <f t="shared" si="1"/>
        <v>0</v>
      </c>
      <c r="BI21" s="26">
        <f t="shared" si="1"/>
        <v>0</v>
      </c>
      <c r="BJ21" s="26">
        <f t="shared" si="1"/>
        <v>0</v>
      </c>
      <c r="BK21" s="26">
        <f t="shared" si="1"/>
        <v>0</v>
      </c>
      <c r="BL21" s="27"/>
      <c r="BM21" s="28"/>
      <c r="BN21" s="28"/>
      <c r="BO21" s="28"/>
      <c r="BP21" s="28"/>
      <c r="BQ21" s="28"/>
      <c r="BR21" s="28"/>
      <c r="BS21" s="28"/>
      <c r="BT21" s="28"/>
      <c r="BU21" s="28"/>
      <c r="BV21" s="28"/>
      <c r="BW21" s="28"/>
      <c r="BX21" s="28"/>
      <c r="BY21" s="28"/>
      <c r="BZ21" s="28"/>
      <c r="CA21" s="28"/>
      <c r="CB21" s="28"/>
      <c r="CC21" s="28"/>
      <c r="CD21" s="28"/>
      <c r="CE21" s="28"/>
      <c r="CF21" s="28"/>
      <c r="CG21" s="28"/>
      <c r="CH21" s="28"/>
      <c r="CI21" s="28"/>
      <c r="CJ21" s="28"/>
      <c r="CK21" s="28"/>
      <c r="CL21" s="28"/>
      <c r="CM21" s="28"/>
      <c r="CN21" s="28"/>
      <c r="CO21" s="28"/>
      <c r="CP21" s="28"/>
      <c r="CQ21" s="28"/>
      <c r="CR21" s="28"/>
      <c r="CS21" s="28"/>
      <c r="CT21" s="28"/>
      <c r="CU21" s="28"/>
      <c r="CV21" s="28"/>
      <c r="CW21" s="28"/>
      <c r="CX21" s="28"/>
      <c r="CY21" s="28"/>
      <c r="CZ21" s="28"/>
      <c r="DA21" s="28"/>
      <c r="DB21" s="28"/>
      <c r="DC21" s="28"/>
      <c r="DD21" s="28"/>
      <c r="DE21" s="28"/>
      <c r="DF21" s="28"/>
      <c r="DG21" s="28"/>
      <c r="DH21" s="28"/>
      <c r="DI21" s="28"/>
      <c r="DJ21" s="28"/>
      <c r="DK21" s="28"/>
      <c r="DL21" s="28"/>
      <c r="DM21" s="28"/>
      <c r="DN21" s="28"/>
      <c r="DO21" s="28"/>
      <c r="DP21" s="28"/>
      <c r="DQ21" s="28"/>
      <c r="DR21" s="28"/>
      <c r="DS21" s="28"/>
      <c r="DT21" s="28"/>
      <c r="DU21" s="28"/>
      <c r="DV21" s="28"/>
      <c r="DW21" s="28"/>
      <c r="DX21" s="28"/>
      <c r="DY21" s="28"/>
      <c r="DZ21" s="28"/>
      <c r="EA21" s="28"/>
      <c r="EB21" s="28"/>
      <c r="EC21" s="28"/>
      <c r="ED21" s="28"/>
      <c r="EE21" s="28"/>
      <c r="EF21" s="28"/>
      <c r="EG21" s="28"/>
      <c r="EH21" s="28"/>
      <c r="EI21" s="28"/>
      <c r="EJ21" s="28"/>
      <c r="EK21" s="28"/>
      <c r="EL21" s="28"/>
      <c r="EM21" s="28"/>
      <c r="EN21" s="28"/>
      <c r="EO21" s="28"/>
      <c r="EP21" s="28"/>
      <c r="EQ21" s="28"/>
      <c r="ER21" s="28"/>
      <c r="ES21" s="28"/>
      <c r="ET21" s="28"/>
      <c r="EU21" s="28"/>
      <c r="EV21" s="28"/>
      <c r="EW21" s="28"/>
      <c r="EX21" s="28"/>
      <c r="EY21" s="28"/>
      <c r="EZ21" s="28"/>
      <c r="FA21" s="28"/>
      <c r="FB21" s="28"/>
      <c r="FC21" s="28"/>
      <c r="FD21" s="28"/>
      <c r="FE21" s="28"/>
      <c r="FF21" s="28"/>
      <c r="FG21" s="28"/>
    </row>
    <row r="22" spans="1:163" s="29" customFormat="1" ht="20.25" customHeight="1" x14ac:dyDescent="0.25">
      <c r="A22" s="24" t="s">
        <v>133</v>
      </c>
      <c r="B22" s="25" t="s">
        <v>134</v>
      </c>
      <c r="C22" s="4" t="s">
        <v>132</v>
      </c>
      <c r="D22" s="26">
        <f>D29</f>
        <v>0</v>
      </c>
      <c r="E22" s="26">
        <f t="shared" ref="E22:BK22" si="2">E29</f>
        <v>0</v>
      </c>
      <c r="F22" s="26">
        <f t="shared" si="2"/>
        <v>0</v>
      </c>
      <c r="G22" s="26">
        <f t="shared" si="2"/>
        <v>0</v>
      </c>
      <c r="H22" s="26">
        <f t="shared" si="2"/>
        <v>0</v>
      </c>
      <c r="I22" s="26">
        <f t="shared" si="2"/>
        <v>0</v>
      </c>
      <c r="J22" s="26">
        <f t="shared" si="2"/>
        <v>0</v>
      </c>
      <c r="K22" s="26">
        <f t="shared" si="2"/>
        <v>0</v>
      </c>
      <c r="L22" s="26">
        <f t="shared" si="2"/>
        <v>0</v>
      </c>
      <c r="M22" s="26">
        <f t="shared" si="2"/>
        <v>0</v>
      </c>
      <c r="N22" s="26">
        <f t="shared" si="2"/>
        <v>0</v>
      </c>
      <c r="O22" s="26">
        <f t="shared" si="2"/>
        <v>0</v>
      </c>
      <c r="P22" s="26">
        <f t="shared" si="2"/>
        <v>0</v>
      </c>
      <c r="Q22" s="26">
        <f t="shared" si="2"/>
        <v>0</v>
      </c>
      <c r="R22" s="26">
        <f t="shared" si="2"/>
        <v>0</v>
      </c>
      <c r="S22" s="26">
        <f t="shared" si="2"/>
        <v>0</v>
      </c>
      <c r="T22" s="26">
        <f t="shared" si="2"/>
        <v>0</v>
      </c>
      <c r="U22" s="26">
        <f t="shared" si="2"/>
        <v>0</v>
      </c>
      <c r="V22" s="26">
        <f t="shared" si="2"/>
        <v>0</v>
      </c>
      <c r="W22" s="26">
        <f t="shared" si="2"/>
        <v>0</v>
      </c>
      <c r="X22" s="26">
        <f t="shared" si="2"/>
        <v>0</v>
      </c>
      <c r="Y22" s="26">
        <f t="shared" si="2"/>
        <v>0</v>
      </c>
      <c r="Z22" s="26">
        <f t="shared" si="2"/>
        <v>0</v>
      </c>
      <c r="AA22" s="26">
        <f t="shared" si="2"/>
        <v>0</v>
      </c>
      <c r="AB22" s="26">
        <f t="shared" si="2"/>
        <v>0</v>
      </c>
      <c r="AC22" s="26">
        <f t="shared" si="2"/>
        <v>0</v>
      </c>
      <c r="AD22" s="26">
        <f t="shared" si="2"/>
        <v>0</v>
      </c>
      <c r="AE22" s="26">
        <f t="shared" si="2"/>
        <v>0</v>
      </c>
      <c r="AF22" s="26">
        <f t="shared" si="2"/>
        <v>0</v>
      </c>
      <c r="AG22" s="26">
        <f t="shared" si="2"/>
        <v>0</v>
      </c>
      <c r="AH22" s="26">
        <f t="shared" si="2"/>
        <v>0</v>
      </c>
      <c r="AI22" s="26">
        <f t="shared" si="2"/>
        <v>0</v>
      </c>
      <c r="AJ22" s="26">
        <f t="shared" si="2"/>
        <v>0</v>
      </c>
      <c r="AK22" s="26">
        <f t="shared" si="2"/>
        <v>0</v>
      </c>
      <c r="AL22" s="26">
        <f t="shared" si="2"/>
        <v>0</v>
      </c>
      <c r="AM22" s="26">
        <f t="shared" si="2"/>
        <v>0</v>
      </c>
      <c r="AN22" s="26">
        <f t="shared" si="2"/>
        <v>0</v>
      </c>
      <c r="AO22" s="26">
        <f t="shared" si="2"/>
        <v>0</v>
      </c>
      <c r="AP22" s="26">
        <f t="shared" si="2"/>
        <v>0</v>
      </c>
      <c r="AQ22" s="26">
        <f t="shared" si="2"/>
        <v>0</v>
      </c>
      <c r="AR22" s="26">
        <f t="shared" si="2"/>
        <v>0</v>
      </c>
      <c r="AS22" s="26">
        <f t="shared" si="2"/>
        <v>0</v>
      </c>
      <c r="AT22" s="26">
        <f t="shared" si="2"/>
        <v>0</v>
      </c>
      <c r="AU22" s="26">
        <f t="shared" si="2"/>
        <v>0</v>
      </c>
      <c r="AV22" s="26">
        <f t="shared" si="2"/>
        <v>0</v>
      </c>
      <c r="AW22" s="26">
        <f t="shared" si="2"/>
        <v>0</v>
      </c>
      <c r="AX22" s="26">
        <f t="shared" si="2"/>
        <v>0</v>
      </c>
      <c r="AY22" s="26">
        <f t="shared" si="2"/>
        <v>0</v>
      </c>
      <c r="AZ22" s="26">
        <f t="shared" si="2"/>
        <v>0</v>
      </c>
      <c r="BA22" s="26">
        <f t="shared" si="2"/>
        <v>0</v>
      </c>
      <c r="BB22" s="26">
        <f t="shared" si="2"/>
        <v>0</v>
      </c>
      <c r="BC22" s="26">
        <f t="shared" si="2"/>
        <v>0</v>
      </c>
      <c r="BD22" s="26">
        <f t="shared" si="2"/>
        <v>0</v>
      </c>
      <c r="BE22" s="26">
        <f t="shared" si="2"/>
        <v>0</v>
      </c>
      <c r="BF22" s="26">
        <f t="shared" si="2"/>
        <v>0</v>
      </c>
      <c r="BG22" s="26">
        <f t="shared" si="2"/>
        <v>0</v>
      </c>
      <c r="BH22" s="26">
        <f t="shared" si="2"/>
        <v>0</v>
      </c>
      <c r="BI22" s="26">
        <f t="shared" si="2"/>
        <v>0</v>
      </c>
      <c r="BJ22" s="26">
        <f t="shared" si="2"/>
        <v>0</v>
      </c>
      <c r="BK22" s="26">
        <f t="shared" si="2"/>
        <v>0</v>
      </c>
      <c r="BL22" s="27"/>
      <c r="BM22" s="28"/>
      <c r="BN22" s="28"/>
      <c r="BO22" s="28"/>
      <c r="BP22" s="28"/>
      <c r="BQ22" s="28"/>
      <c r="BR22" s="28"/>
      <c r="BS22" s="28"/>
      <c r="BT22" s="28"/>
      <c r="BU22" s="28"/>
      <c r="BV22" s="28"/>
      <c r="BW22" s="28"/>
      <c r="BX22" s="28"/>
      <c r="BY22" s="28"/>
      <c r="BZ22" s="28"/>
      <c r="CA22" s="28"/>
      <c r="CB22" s="28"/>
      <c r="CC22" s="28"/>
      <c r="CD22" s="28"/>
      <c r="CE22" s="28"/>
      <c r="CF22" s="28"/>
      <c r="CG22" s="28"/>
      <c r="CH22" s="28"/>
      <c r="CI22" s="28"/>
      <c r="CJ22" s="28"/>
      <c r="CK22" s="28"/>
      <c r="CL22" s="28"/>
      <c r="CM22" s="28"/>
      <c r="CN22" s="28"/>
      <c r="CO22" s="28"/>
      <c r="CP22" s="28"/>
      <c r="CQ22" s="28"/>
      <c r="CR22" s="28"/>
      <c r="CS22" s="28"/>
      <c r="CT22" s="28"/>
      <c r="CU22" s="28"/>
      <c r="CV22" s="28"/>
      <c r="CW22" s="28"/>
      <c r="CX22" s="28"/>
      <c r="CY22" s="28"/>
      <c r="CZ22" s="28"/>
      <c r="DA22" s="28"/>
      <c r="DB22" s="28"/>
      <c r="DC22" s="28"/>
      <c r="DD22" s="28"/>
      <c r="DE22" s="28"/>
      <c r="DF22" s="28"/>
      <c r="DG22" s="28"/>
      <c r="DH22" s="28"/>
      <c r="DI22" s="28"/>
      <c r="DJ22" s="28"/>
      <c r="DK22" s="28"/>
      <c r="DL22" s="28"/>
      <c r="DM22" s="28"/>
      <c r="DN22" s="28"/>
      <c r="DO22" s="28"/>
      <c r="DP22" s="28"/>
      <c r="DQ22" s="28"/>
      <c r="DR22" s="28"/>
      <c r="DS22" s="28"/>
      <c r="DT22" s="28"/>
      <c r="DU22" s="28"/>
      <c r="DV22" s="28"/>
      <c r="DW22" s="28"/>
      <c r="DX22" s="28"/>
      <c r="DY22" s="28"/>
      <c r="DZ22" s="28"/>
      <c r="EA22" s="28"/>
      <c r="EB22" s="28"/>
      <c r="EC22" s="28"/>
      <c r="ED22" s="28"/>
      <c r="EE22" s="28"/>
      <c r="EF22" s="28"/>
      <c r="EG22" s="28"/>
      <c r="EH22" s="28"/>
      <c r="EI22" s="28"/>
      <c r="EJ22" s="28"/>
      <c r="EK22" s="28"/>
      <c r="EL22" s="28"/>
      <c r="EM22" s="28"/>
      <c r="EN22" s="28"/>
      <c r="EO22" s="28"/>
      <c r="EP22" s="28"/>
      <c r="EQ22" s="28"/>
      <c r="ER22" s="28"/>
      <c r="ES22" s="28"/>
      <c r="ET22" s="28"/>
      <c r="EU22" s="28"/>
      <c r="EV22" s="28"/>
      <c r="EW22" s="28"/>
      <c r="EX22" s="28"/>
      <c r="EY22" s="28"/>
      <c r="EZ22" s="28"/>
      <c r="FA22" s="28"/>
      <c r="FB22" s="28"/>
      <c r="FC22" s="28"/>
      <c r="FD22" s="28"/>
      <c r="FE22" s="28"/>
      <c r="FF22" s="28"/>
      <c r="FG22" s="28"/>
    </row>
    <row r="23" spans="1:163" s="29" customFormat="1" ht="31.5" x14ac:dyDescent="0.25">
      <c r="A23" s="24" t="s">
        <v>135</v>
      </c>
      <c r="B23" s="25" t="s">
        <v>136</v>
      </c>
      <c r="C23" s="4" t="s">
        <v>132</v>
      </c>
      <c r="D23" s="26">
        <f>D49</f>
        <v>0.8</v>
      </c>
      <c r="E23" s="26">
        <f t="shared" ref="E23:BK23" si="3">E49</f>
        <v>0</v>
      </c>
      <c r="F23" s="26">
        <f t="shared" si="3"/>
        <v>0</v>
      </c>
      <c r="G23" s="26">
        <f t="shared" si="3"/>
        <v>0</v>
      </c>
      <c r="H23" s="26">
        <f t="shared" si="3"/>
        <v>0</v>
      </c>
      <c r="I23" s="26">
        <f t="shared" si="3"/>
        <v>0</v>
      </c>
      <c r="J23" s="26">
        <f t="shared" si="3"/>
        <v>0</v>
      </c>
      <c r="K23" s="26">
        <f t="shared" si="3"/>
        <v>0</v>
      </c>
      <c r="L23" s="26">
        <f t="shared" si="3"/>
        <v>0</v>
      </c>
      <c r="M23" s="26">
        <f t="shared" si="3"/>
        <v>0</v>
      </c>
      <c r="N23" s="26">
        <f t="shared" si="3"/>
        <v>0</v>
      </c>
      <c r="O23" s="26">
        <f t="shared" si="3"/>
        <v>0</v>
      </c>
      <c r="P23" s="26">
        <f t="shared" si="3"/>
        <v>0</v>
      </c>
      <c r="Q23" s="26">
        <f t="shared" si="3"/>
        <v>0</v>
      </c>
      <c r="R23" s="26">
        <f t="shared" si="3"/>
        <v>0</v>
      </c>
      <c r="S23" s="26">
        <f t="shared" si="3"/>
        <v>0</v>
      </c>
      <c r="T23" s="26">
        <f t="shared" si="3"/>
        <v>0</v>
      </c>
      <c r="U23" s="26">
        <f t="shared" si="3"/>
        <v>0</v>
      </c>
      <c r="V23" s="26">
        <f t="shared" si="3"/>
        <v>0</v>
      </c>
      <c r="W23" s="26">
        <f t="shared" si="3"/>
        <v>0</v>
      </c>
      <c r="X23" s="26">
        <f t="shared" si="3"/>
        <v>0</v>
      </c>
      <c r="Y23" s="26">
        <f t="shared" si="3"/>
        <v>0</v>
      </c>
      <c r="Z23" s="26">
        <f t="shared" si="3"/>
        <v>0</v>
      </c>
      <c r="AA23" s="26">
        <f t="shared" si="3"/>
        <v>0</v>
      </c>
      <c r="AB23" s="26">
        <f t="shared" si="3"/>
        <v>0</v>
      </c>
      <c r="AC23" s="26">
        <f t="shared" si="3"/>
        <v>0</v>
      </c>
      <c r="AD23" s="26">
        <f t="shared" si="3"/>
        <v>0</v>
      </c>
      <c r="AE23" s="26">
        <f t="shared" si="3"/>
        <v>0</v>
      </c>
      <c r="AF23" s="26">
        <f t="shared" si="3"/>
        <v>0</v>
      </c>
      <c r="AG23" s="26">
        <f t="shared" si="3"/>
        <v>0</v>
      </c>
      <c r="AH23" s="26">
        <f t="shared" si="3"/>
        <v>0</v>
      </c>
      <c r="AI23" s="26">
        <f t="shared" si="3"/>
        <v>0</v>
      </c>
      <c r="AJ23" s="26">
        <f t="shared" si="3"/>
        <v>0</v>
      </c>
      <c r="AK23" s="26">
        <f t="shared" si="3"/>
        <v>0</v>
      </c>
      <c r="AL23" s="26">
        <f t="shared" si="3"/>
        <v>0</v>
      </c>
      <c r="AM23" s="26">
        <f t="shared" si="3"/>
        <v>0</v>
      </c>
      <c r="AN23" s="26">
        <f t="shared" si="3"/>
        <v>0</v>
      </c>
      <c r="AO23" s="26">
        <f t="shared" si="3"/>
        <v>0</v>
      </c>
      <c r="AP23" s="26">
        <f t="shared" si="3"/>
        <v>0</v>
      </c>
      <c r="AQ23" s="26">
        <f t="shared" si="3"/>
        <v>0</v>
      </c>
      <c r="AR23" s="26">
        <f t="shared" si="3"/>
        <v>0</v>
      </c>
      <c r="AS23" s="26">
        <f t="shared" si="3"/>
        <v>0</v>
      </c>
      <c r="AT23" s="26">
        <f t="shared" si="3"/>
        <v>0</v>
      </c>
      <c r="AU23" s="26">
        <f t="shared" si="3"/>
        <v>0</v>
      </c>
      <c r="AV23" s="26">
        <f t="shared" si="3"/>
        <v>0</v>
      </c>
      <c r="AW23" s="26">
        <f t="shared" si="3"/>
        <v>0</v>
      </c>
      <c r="AX23" s="26">
        <f t="shared" si="3"/>
        <v>0</v>
      </c>
      <c r="AY23" s="26">
        <f t="shared" si="3"/>
        <v>0</v>
      </c>
      <c r="AZ23" s="26">
        <f t="shared" si="3"/>
        <v>0</v>
      </c>
      <c r="BA23" s="26">
        <f t="shared" si="3"/>
        <v>0</v>
      </c>
      <c r="BB23" s="26">
        <f t="shared" si="3"/>
        <v>0</v>
      </c>
      <c r="BC23" s="26">
        <f t="shared" si="3"/>
        <v>0</v>
      </c>
      <c r="BD23" s="26">
        <f t="shared" si="3"/>
        <v>0</v>
      </c>
      <c r="BE23" s="26">
        <f t="shared" si="3"/>
        <v>0</v>
      </c>
      <c r="BF23" s="26">
        <f t="shared" si="3"/>
        <v>0</v>
      </c>
      <c r="BG23" s="26">
        <f t="shared" si="3"/>
        <v>0</v>
      </c>
      <c r="BH23" s="26">
        <f t="shared" si="3"/>
        <v>0</v>
      </c>
      <c r="BI23" s="26">
        <f t="shared" si="3"/>
        <v>0</v>
      </c>
      <c r="BJ23" s="26">
        <f t="shared" si="3"/>
        <v>0</v>
      </c>
      <c r="BK23" s="26">
        <f t="shared" si="3"/>
        <v>0</v>
      </c>
      <c r="BL23" s="27"/>
      <c r="BM23" s="28"/>
      <c r="BN23" s="28"/>
      <c r="BO23" s="28"/>
      <c r="BP23" s="28"/>
      <c r="BQ23" s="28"/>
      <c r="BR23" s="28"/>
      <c r="BS23" s="28"/>
      <c r="BT23" s="28"/>
      <c r="BU23" s="28"/>
      <c r="BV23" s="28"/>
      <c r="BW23" s="28"/>
      <c r="BX23" s="28"/>
      <c r="BY23" s="28"/>
      <c r="BZ23" s="28"/>
      <c r="CA23" s="28"/>
      <c r="CB23" s="28"/>
      <c r="CC23" s="28"/>
      <c r="CD23" s="28"/>
      <c r="CE23" s="28"/>
      <c r="CF23" s="28"/>
      <c r="CG23" s="28"/>
      <c r="CH23" s="28"/>
      <c r="CI23" s="28"/>
      <c r="CJ23" s="28"/>
      <c r="CK23" s="28"/>
      <c r="CL23" s="28"/>
      <c r="CM23" s="28"/>
      <c r="CN23" s="28"/>
      <c r="CO23" s="28"/>
      <c r="CP23" s="28"/>
      <c r="CQ23" s="28"/>
      <c r="CR23" s="28"/>
      <c r="CS23" s="28"/>
      <c r="CT23" s="28"/>
      <c r="CU23" s="28"/>
      <c r="CV23" s="28"/>
      <c r="CW23" s="28"/>
      <c r="CX23" s="28"/>
      <c r="CY23" s="28"/>
      <c r="CZ23" s="28"/>
      <c r="DA23" s="28"/>
      <c r="DB23" s="28"/>
      <c r="DC23" s="28"/>
      <c r="DD23" s="28"/>
      <c r="DE23" s="28"/>
      <c r="DF23" s="28"/>
      <c r="DG23" s="28"/>
      <c r="DH23" s="28"/>
      <c r="DI23" s="28"/>
      <c r="DJ23" s="28"/>
      <c r="DK23" s="28"/>
      <c r="DL23" s="28"/>
      <c r="DM23" s="28"/>
      <c r="DN23" s="28"/>
      <c r="DO23" s="28"/>
      <c r="DP23" s="28"/>
      <c r="DQ23" s="28"/>
      <c r="DR23" s="28"/>
      <c r="DS23" s="28"/>
      <c r="DT23" s="28"/>
      <c r="DU23" s="28"/>
      <c r="DV23" s="28"/>
      <c r="DW23" s="28"/>
      <c r="DX23" s="28"/>
      <c r="DY23" s="28"/>
      <c r="DZ23" s="28"/>
      <c r="EA23" s="28"/>
      <c r="EB23" s="28"/>
      <c r="EC23" s="28"/>
      <c r="ED23" s="28"/>
      <c r="EE23" s="28"/>
      <c r="EF23" s="28"/>
      <c r="EG23" s="28"/>
      <c r="EH23" s="28"/>
      <c r="EI23" s="28"/>
      <c r="EJ23" s="28"/>
      <c r="EK23" s="28"/>
      <c r="EL23" s="28"/>
      <c r="EM23" s="28"/>
      <c r="EN23" s="28"/>
      <c r="EO23" s="28"/>
      <c r="EP23" s="28"/>
      <c r="EQ23" s="28"/>
      <c r="ER23" s="28"/>
      <c r="ES23" s="28"/>
      <c r="ET23" s="28"/>
      <c r="EU23" s="28"/>
      <c r="EV23" s="28"/>
      <c r="EW23" s="28"/>
      <c r="EX23" s="28"/>
      <c r="EY23" s="28"/>
      <c r="EZ23" s="28"/>
      <c r="FA23" s="28"/>
      <c r="FB23" s="28"/>
      <c r="FC23" s="28"/>
      <c r="FD23" s="28"/>
      <c r="FE23" s="28"/>
      <c r="FF23" s="28"/>
      <c r="FG23" s="28"/>
    </row>
    <row r="24" spans="1:163" s="29" customFormat="1" ht="47.25" x14ac:dyDescent="0.25">
      <c r="A24" s="24" t="s">
        <v>137</v>
      </c>
      <c r="B24" s="25" t="s">
        <v>138</v>
      </c>
      <c r="C24" s="4" t="s">
        <v>132</v>
      </c>
      <c r="D24" s="26">
        <f>D63</f>
        <v>0</v>
      </c>
      <c r="E24" s="26">
        <v>0</v>
      </c>
      <c r="F24" s="26">
        <v>0</v>
      </c>
      <c r="G24" s="26">
        <v>0</v>
      </c>
      <c r="H24" s="26">
        <v>0</v>
      </c>
      <c r="I24" s="26">
        <v>0</v>
      </c>
      <c r="J24" s="26">
        <v>0</v>
      </c>
      <c r="K24" s="26">
        <v>0</v>
      </c>
      <c r="L24" s="26">
        <v>0</v>
      </c>
      <c r="M24" s="26">
        <v>0</v>
      </c>
      <c r="N24" s="26">
        <v>0</v>
      </c>
      <c r="O24" s="26">
        <v>0</v>
      </c>
      <c r="P24" s="26">
        <v>0</v>
      </c>
      <c r="Q24" s="26">
        <v>0</v>
      </c>
      <c r="R24" s="26">
        <v>0</v>
      </c>
      <c r="S24" s="26">
        <v>0</v>
      </c>
      <c r="T24" s="26">
        <v>0</v>
      </c>
      <c r="U24" s="26">
        <v>0</v>
      </c>
      <c r="V24" s="26">
        <v>0</v>
      </c>
      <c r="W24" s="26">
        <v>0</v>
      </c>
      <c r="X24" s="26">
        <v>0</v>
      </c>
      <c r="Y24" s="26">
        <v>0</v>
      </c>
      <c r="Z24" s="26">
        <v>0</v>
      </c>
      <c r="AA24" s="26">
        <v>0</v>
      </c>
      <c r="AB24" s="26">
        <v>0</v>
      </c>
      <c r="AC24" s="26">
        <v>0</v>
      </c>
      <c r="AD24" s="26">
        <v>0</v>
      </c>
      <c r="AE24" s="26">
        <v>0</v>
      </c>
      <c r="AF24" s="26">
        <v>0</v>
      </c>
      <c r="AG24" s="26">
        <v>0</v>
      </c>
      <c r="AH24" s="26">
        <v>0</v>
      </c>
      <c r="AI24" s="26">
        <v>0</v>
      </c>
      <c r="AJ24" s="26">
        <v>0</v>
      </c>
      <c r="AK24" s="26">
        <v>0</v>
      </c>
      <c r="AL24" s="26">
        <v>0</v>
      </c>
      <c r="AM24" s="26">
        <v>0</v>
      </c>
      <c r="AN24" s="26">
        <v>0</v>
      </c>
      <c r="AO24" s="26">
        <v>0</v>
      </c>
      <c r="AP24" s="26">
        <v>0</v>
      </c>
      <c r="AQ24" s="26">
        <v>0</v>
      </c>
      <c r="AR24" s="26">
        <v>0</v>
      </c>
      <c r="AS24" s="26">
        <v>0</v>
      </c>
      <c r="AT24" s="26">
        <v>0</v>
      </c>
      <c r="AU24" s="26">
        <v>0</v>
      </c>
      <c r="AV24" s="26">
        <v>0</v>
      </c>
      <c r="AW24" s="26">
        <v>0</v>
      </c>
      <c r="AX24" s="26">
        <v>0</v>
      </c>
      <c r="AY24" s="26">
        <v>0</v>
      </c>
      <c r="AZ24" s="26">
        <v>0</v>
      </c>
      <c r="BA24" s="26">
        <v>0</v>
      </c>
      <c r="BB24" s="26">
        <v>0</v>
      </c>
      <c r="BC24" s="26">
        <v>0</v>
      </c>
      <c r="BD24" s="26">
        <v>0</v>
      </c>
      <c r="BE24" s="26">
        <v>0</v>
      </c>
      <c r="BF24" s="26">
        <v>0</v>
      </c>
      <c r="BG24" s="26">
        <v>0</v>
      </c>
      <c r="BH24" s="26">
        <v>0</v>
      </c>
      <c r="BI24" s="26">
        <v>0</v>
      </c>
      <c r="BJ24" s="26">
        <v>0</v>
      </c>
      <c r="BK24" s="26">
        <v>0</v>
      </c>
      <c r="BL24" s="27"/>
      <c r="BM24" s="28"/>
      <c r="BN24" s="28"/>
      <c r="BO24" s="28"/>
      <c r="BP24" s="28"/>
      <c r="BQ24" s="28"/>
      <c r="BR24" s="28"/>
      <c r="BS24" s="28"/>
      <c r="BT24" s="28"/>
      <c r="BU24" s="28"/>
      <c r="BV24" s="28"/>
      <c r="BW24" s="28"/>
      <c r="BX24" s="28"/>
      <c r="BY24" s="28"/>
      <c r="BZ24" s="28"/>
      <c r="CA24" s="28"/>
      <c r="CB24" s="28"/>
      <c r="CC24" s="28"/>
      <c r="CD24" s="28"/>
      <c r="CE24" s="28"/>
      <c r="CF24" s="28"/>
      <c r="CG24" s="28"/>
      <c r="CH24" s="28"/>
      <c r="CI24" s="28"/>
      <c r="CJ24" s="28"/>
      <c r="CK24" s="28"/>
      <c r="CL24" s="28"/>
      <c r="CM24" s="28"/>
      <c r="CN24" s="28"/>
      <c r="CO24" s="28"/>
      <c r="CP24" s="28"/>
      <c r="CQ24" s="28"/>
      <c r="CR24" s="28"/>
      <c r="CS24" s="28"/>
      <c r="CT24" s="28"/>
      <c r="CU24" s="28"/>
      <c r="CV24" s="28"/>
      <c r="CW24" s="28"/>
      <c r="CX24" s="28"/>
      <c r="CY24" s="28"/>
      <c r="CZ24" s="28"/>
      <c r="DA24" s="28"/>
      <c r="DB24" s="28"/>
      <c r="DC24" s="28"/>
      <c r="DD24" s="28"/>
      <c r="DE24" s="28"/>
      <c r="DF24" s="28"/>
      <c r="DG24" s="28"/>
      <c r="DH24" s="28"/>
      <c r="DI24" s="28"/>
      <c r="DJ24" s="28"/>
      <c r="DK24" s="28"/>
      <c r="DL24" s="28"/>
      <c r="DM24" s="28"/>
      <c r="DN24" s="28"/>
      <c r="DO24" s="28"/>
      <c r="DP24" s="28"/>
      <c r="DQ24" s="28"/>
      <c r="DR24" s="28"/>
      <c r="DS24" s="28"/>
      <c r="DT24" s="28"/>
      <c r="DU24" s="28"/>
      <c r="DV24" s="28"/>
      <c r="DW24" s="28"/>
      <c r="DX24" s="28"/>
      <c r="DY24" s="28"/>
      <c r="DZ24" s="28"/>
      <c r="EA24" s="28"/>
      <c r="EB24" s="28"/>
      <c r="EC24" s="28"/>
      <c r="ED24" s="28"/>
      <c r="EE24" s="28"/>
      <c r="EF24" s="28"/>
      <c r="EG24" s="28"/>
      <c r="EH24" s="28"/>
      <c r="EI24" s="28"/>
      <c r="EJ24" s="28"/>
      <c r="EK24" s="28"/>
      <c r="EL24" s="28"/>
      <c r="EM24" s="28"/>
      <c r="EN24" s="28"/>
      <c r="EO24" s="28"/>
      <c r="EP24" s="28"/>
      <c r="EQ24" s="28"/>
      <c r="ER24" s="28"/>
      <c r="ES24" s="28"/>
      <c r="ET24" s="28"/>
      <c r="EU24" s="28"/>
      <c r="EV24" s="28"/>
      <c r="EW24" s="28"/>
      <c r="EX24" s="28"/>
      <c r="EY24" s="28"/>
      <c r="EZ24" s="28"/>
      <c r="FA24" s="28"/>
      <c r="FB24" s="28"/>
      <c r="FC24" s="28"/>
      <c r="FD24" s="28"/>
      <c r="FE24" s="28"/>
      <c r="FF24" s="28"/>
      <c r="FG24" s="28"/>
    </row>
    <row r="25" spans="1:163" s="29" customFormat="1" ht="31.5" x14ac:dyDescent="0.25">
      <c r="A25" s="24" t="s">
        <v>139</v>
      </c>
      <c r="B25" s="25" t="s">
        <v>140</v>
      </c>
      <c r="C25" s="4" t="s">
        <v>132</v>
      </c>
      <c r="D25" s="26">
        <f>D66</f>
        <v>0</v>
      </c>
      <c r="E25" s="26">
        <f t="shared" ref="E25:BK27" si="4">E66</f>
        <v>0</v>
      </c>
      <c r="F25" s="26">
        <f t="shared" si="4"/>
        <v>0</v>
      </c>
      <c r="G25" s="26">
        <f t="shared" si="4"/>
        <v>0</v>
      </c>
      <c r="H25" s="26">
        <f t="shared" si="4"/>
        <v>0</v>
      </c>
      <c r="I25" s="26">
        <f t="shared" si="4"/>
        <v>0</v>
      </c>
      <c r="J25" s="26">
        <f t="shared" si="4"/>
        <v>0</v>
      </c>
      <c r="K25" s="26">
        <f t="shared" si="4"/>
        <v>0</v>
      </c>
      <c r="L25" s="26">
        <f t="shared" si="4"/>
        <v>0</v>
      </c>
      <c r="M25" s="26">
        <f t="shared" si="4"/>
        <v>0</v>
      </c>
      <c r="N25" s="26">
        <f t="shared" si="4"/>
        <v>0</v>
      </c>
      <c r="O25" s="26">
        <f t="shared" si="4"/>
        <v>0</v>
      </c>
      <c r="P25" s="26">
        <f t="shared" si="4"/>
        <v>0</v>
      </c>
      <c r="Q25" s="26">
        <f t="shared" si="4"/>
        <v>0</v>
      </c>
      <c r="R25" s="26">
        <f t="shared" si="4"/>
        <v>0</v>
      </c>
      <c r="S25" s="26">
        <f t="shared" si="4"/>
        <v>0</v>
      </c>
      <c r="T25" s="26">
        <f t="shared" si="4"/>
        <v>0</v>
      </c>
      <c r="U25" s="26">
        <f t="shared" si="4"/>
        <v>0</v>
      </c>
      <c r="V25" s="26">
        <f t="shared" si="4"/>
        <v>0</v>
      </c>
      <c r="W25" s="26">
        <f t="shared" si="4"/>
        <v>0</v>
      </c>
      <c r="X25" s="26">
        <f t="shared" si="4"/>
        <v>0</v>
      </c>
      <c r="Y25" s="26">
        <f t="shared" si="4"/>
        <v>0</v>
      </c>
      <c r="Z25" s="26">
        <f t="shared" si="4"/>
        <v>0</v>
      </c>
      <c r="AA25" s="26">
        <f t="shared" si="4"/>
        <v>0</v>
      </c>
      <c r="AB25" s="26">
        <f t="shared" si="4"/>
        <v>0</v>
      </c>
      <c r="AC25" s="26">
        <f t="shared" si="4"/>
        <v>0</v>
      </c>
      <c r="AD25" s="26">
        <f t="shared" si="4"/>
        <v>0</v>
      </c>
      <c r="AE25" s="26">
        <f t="shared" si="4"/>
        <v>0</v>
      </c>
      <c r="AF25" s="26">
        <f t="shared" si="4"/>
        <v>0</v>
      </c>
      <c r="AG25" s="26">
        <f t="shared" si="4"/>
        <v>0</v>
      </c>
      <c r="AH25" s="26">
        <f t="shared" si="4"/>
        <v>0</v>
      </c>
      <c r="AI25" s="26">
        <f t="shared" si="4"/>
        <v>0</v>
      </c>
      <c r="AJ25" s="26">
        <f t="shared" si="4"/>
        <v>0</v>
      </c>
      <c r="AK25" s="26">
        <f t="shared" si="4"/>
        <v>0</v>
      </c>
      <c r="AL25" s="26">
        <f t="shared" si="4"/>
        <v>0</v>
      </c>
      <c r="AM25" s="26">
        <f t="shared" si="4"/>
        <v>0</v>
      </c>
      <c r="AN25" s="26">
        <f t="shared" si="4"/>
        <v>0</v>
      </c>
      <c r="AO25" s="26">
        <f t="shared" si="4"/>
        <v>0</v>
      </c>
      <c r="AP25" s="26">
        <f t="shared" si="4"/>
        <v>0</v>
      </c>
      <c r="AQ25" s="26">
        <f t="shared" si="4"/>
        <v>0</v>
      </c>
      <c r="AR25" s="26">
        <f t="shared" si="4"/>
        <v>0</v>
      </c>
      <c r="AS25" s="26">
        <f t="shared" si="4"/>
        <v>0</v>
      </c>
      <c r="AT25" s="26">
        <f t="shared" si="4"/>
        <v>0</v>
      </c>
      <c r="AU25" s="26">
        <f t="shared" si="4"/>
        <v>0</v>
      </c>
      <c r="AV25" s="26">
        <f t="shared" si="4"/>
        <v>0</v>
      </c>
      <c r="AW25" s="26">
        <f t="shared" si="4"/>
        <v>0</v>
      </c>
      <c r="AX25" s="26">
        <f t="shared" si="4"/>
        <v>0</v>
      </c>
      <c r="AY25" s="26">
        <f t="shared" si="4"/>
        <v>0</v>
      </c>
      <c r="AZ25" s="26">
        <f t="shared" si="4"/>
        <v>0</v>
      </c>
      <c r="BA25" s="26">
        <f t="shared" si="4"/>
        <v>0</v>
      </c>
      <c r="BB25" s="26">
        <f t="shared" si="4"/>
        <v>0</v>
      </c>
      <c r="BC25" s="26">
        <f t="shared" si="4"/>
        <v>0</v>
      </c>
      <c r="BD25" s="26">
        <f t="shared" si="4"/>
        <v>0</v>
      </c>
      <c r="BE25" s="26">
        <f t="shared" si="4"/>
        <v>0</v>
      </c>
      <c r="BF25" s="26">
        <f t="shared" si="4"/>
        <v>0</v>
      </c>
      <c r="BG25" s="26">
        <f t="shared" si="4"/>
        <v>0</v>
      </c>
      <c r="BH25" s="26">
        <f t="shared" si="4"/>
        <v>0</v>
      </c>
      <c r="BI25" s="26">
        <f t="shared" si="4"/>
        <v>0</v>
      </c>
      <c r="BJ25" s="26">
        <f t="shared" si="4"/>
        <v>0</v>
      </c>
      <c r="BK25" s="26">
        <f t="shared" si="4"/>
        <v>0</v>
      </c>
      <c r="BL25" s="27"/>
      <c r="BM25" s="28"/>
      <c r="BN25" s="28"/>
      <c r="BO25" s="28"/>
      <c r="BP25" s="28"/>
      <c r="BQ25" s="28"/>
      <c r="BR25" s="28"/>
      <c r="BS25" s="28"/>
      <c r="BT25" s="28"/>
      <c r="BU25" s="28"/>
      <c r="BV25" s="28"/>
      <c r="BW25" s="28"/>
      <c r="BX25" s="28"/>
      <c r="BY25" s="28"/>
      <c r="BZ25" s="28"/>
      <c r="CA25" s="28"/>
      <c r="CB25" s="28"/>
      <c r="CC25" s="28"/>
      <c r="CD25" s="28"/>
      <c r="CE25" s="28"/>
      <c r="CF25" s="28"/>
      <c r="CG25" s="28"/>
      <c r="CH25" s="28"/>
      <c r="CI25" s="28"/>
      <c r="CJ25" s="28"/>
      <c r="CK25" s="28"/>
      <c r="CL25" s="28"/>
      <c r="CM25" s="28"/>
      <c r="CN25" s="28"/>
      <c r="CO25" s="28"/>
      <c r="CP25" s="28"/>
      <c r="CQ25" s="28"/>
      <c r="CR25" s="28"/>
      <c r="CS25" s="28"/>
      <c r="CT25" s="28"/>
      <c r="CU25" s="28"/>
      <c r="CV25" s="28"/>
      <c r="CW25" s="28"/>
      <c r="CX25" s="28"/>
      <c r="CY25" s="28"/>
      <c r="CZ25" s="28"/>
      <c r="DA25" s="28"/>
      <c r="DB25" s="28"/>
      <c r="DC25" s="28"/>
      <c r="DD25" s="28"/>
      <c r="DE25" s="28"/>
      <c r="DF25" s="28"/>
      <c r="DG25" s="28"/>
      <c r="DH25" s="28"/>
      <c r="DI25" s="28"/>
      <c r="DJ25" s="28"/>
      <c r="DK25" s="28"/>
      <c r="DL25" s="28"/>
      <c r="DM25" s="28"/>
      <c r="DN25" s="28"/>
      <c r="DO25" s="28"/>
      <c r="DP25" s="28"/>
      <c r="DQ25" s="28"/>
      <c r="DR25" s="28"/>
      <c r="DS25" s="28"/>
      <c r="DT25" s="28"/>
      <c r="DU25" s="28"/>
      <c r="DV25" s="28"/>
      <c r="DW25" s="28"/>
      <c r="DX25" s="28"/>
      <c r="DY25" s="28"/>
      <c r="DZ25" s="28"/>
      <c r="EA25" s="28"/>
      <c r="EB25" s="28"/>
      <c r="EC25" s="28"/>
      <c r="ED25" s="28"/>
      <c r="EE25" s="28"/>
      <c r="EF25" s="28"/>
      <c r="EG25" s="28"/>
      <c r="EH25" s="28"/>
      <c r="EI25" s="28"/>
      <c r="EJ25" s="28"/>
      <c r="EK25" s="28"/>
      <c r="EL25" s="28"/>
      <c r="EM25" s="28"/>
      <c r="EN25" s="28"/>
      <c r="EO25" s="28"/>
      <c r="EP25" s="28"/>
      <c r="EQ25" s="28"/>
      <c r="ER25" s="28"/>
      <c r="ES25" s="28"/>
      <c r="ET25" s="28"/>
      <c r="EU25" s="28"/>
      <c r="EV25" s="28"/>
      <c r="EW25" s="28"/>
      <c r="EX25" s="28"/>
      <c r="EY25" s="28"/>
      <c r="EZ25" s="28"/>
      <c r="FA25" s="28"/>
      <c r="FB25" s="28"/>
      <c r="FC25" s="28"/>
      <c r="FD25" s="28"/>
      <c r="FE25" s="28"/>
      <c r="FF25" s="28"/>
      <c r="FG25" s="28"/>
    </row>
    <row r="26" spans="1:163" s="29" customFormat="1" ht="31.5" x14ac:dyDescent="0.25">
      <c r="A26" s="24" t="s">
        <v>141</v>
      </c>
      <c r="B26" s="25" t="s">
        <v>142</v>
      </c>
      <c r="C26" s="4" t="s">
        <v>132</v>
      </c>
      <c r="D26" s="26">
        <f>D67</f>
        <v>0</v>
      </c>
      <c r="E26" s="26">
        <f t="shared" si="4"/>
        <v>0</v>
      </c>
      <c r="F26" s="26">
        <f t="shared" si="4"/>
        <v>0</v>
      </c>
      <c r="G26" s="26">
        <f t="shared" si="4"/>
        <v>0</v>
      </c>
      <c r="H26" s="26">
        <f t="shared" si="4"/>
        <v>0</v>
      </c>
      <c r="I26" s="26">
        <f t="shared" si="4"/>
        <v>0</v>
      </c>
      <c r="J26" s="26">
        <f t="shared" si="4"/>
        <v>0</v>
      </c>
      <c r="K26" s="26">
        <f t="shared" si="4"/>
        <v>0</v>
      </c>
      <c r="L26" s="26">
        <f t="shared" si="4"/>
        <v>0</v>
      </c>
      <c r="M26" s="26">
        <f t="shared" si="4"/>
        <v>0</v>
      </c>
      <c r="N26" s="26">
        <f t="shared" si="4"/>
        <v>0</v>
      </c>
      <c r="O26" s="26">
        <f t="shared" si="4"/>
        <v>0</v>
      </c>
      <c r="P26" s="26">
        <f t="shared" si="4"/>
        <v>0</v>
      </c>
      <c r="Q26" s="26">
        <f t="shared" si="4"/>
        <v>0</v>
      </c>
      <c r="R26" s="26">
        <f t="shared" si="4"/>
        <v>0</v>
      </c>
      <c r="S26" s="26">
        <f t="shared" si="4"/>
        <v>0</v>
      </c>
      <c r="T26" s="26">
        <f t="shared" si="4"/>
        <v>0</v>
      </c>
      <c r="U26" s="26">
        <f t="shared" si="4"/>
        <v>0</v>
      </c>
      <c r="V26" s="26">
        <f t="shared" si="4"/>
        <v>0</v>
      </c>
      <c r="W26" s="26">
        <f t="shared" si="4"/>
        <v>0</v>
      </c>
      <c r="X26" s="26">
        <f t="shared" si="4"/>
        <v>0</v>
      </c>
      <c r="Y26" s="26">
        <f t="shared" si="4"/>
        <v>0</v>
      </c>
      <c r="Z26" s="26">
        <f t="shared" si="4"/>
        <v>0</v>
      </c>
      <c r="AA26" s="26">
        <f t="shared" si="4"/>
        <v>0</v>
      </c>
      <c r="AB26" s="26">
        <f t="shared" si="4"/>
        <v>0</v>
      </c>
      <c r="AC26" s="26">
        <f t="shared" si="4"/>
        <v>0</v>
      </c>
      <c r="AD26" s="26">
        <f t="shared" si="4"/>
        <v>0</v>
      </c>
      <c r="AE26" s="26">
        <f t="shared" si="4"/>
        <v>0</v>
      </c>
      <c r="AF26" s="26">
        <f t="shared" si="4"/>
        <v>0</v>
      </c>
      <c r="AG26" s="26">
        <f t="shared" si="4"/>
        <v>0</v>
      </c>
      <c r="AH26" s="26">
        <f t="shared" si="4"/>
        <v>0</v>
      </c>
      <c r="AI26" s="26">
        <f t="shared" si="4"/>
        <v>0</v>
      </c>
      <c r="AJ26" s="26">
        <f t="shared" si="4"/>
        <v>0</v>
      </c>
      <c r="AK26" s="26">
        <f t="shared" si="4"/>
        <v>0</v>
      </c>
      <c r="AL26" s="26">
        <f t="shared" si="4"/>
        <v>0</v>
      </c>
      <c r="AM26" s="26">
        <f t="shared" si="4"/>
        <v>0</v>
      </c>
      <c r="AN26" s="26">
        <f t="shared" si="4"/>
        <v>0</v>
      </c>
      <c r="AO26" s="26">
        <f t="shared" si="4"/>
        <v>0</v>
      </c>
      <c r="AP26" s="26">
        <f t="shared" si="4"/>
        <v>0</v>
      </c>
      <c r="AQ26" s="26">
        <f t="shared" si="4"/>
        <v>0</v>
      </c>
      <c r="AR26" s="26">
        <f t="shared" si="4"/>
        <v>0</v>
      </c>
      <c r="AS26" s="26">
        <f t="shared" si="4"/>
        <v>0</v>
      </c>
      <c r="AT26" s="26">
        <f t="shared" si="4"/>
        <v>0</v>
      </c>
      <c r="AU26" s="26">
        <f t="shared" si="4"/>
        <v>0</v>
      </c>
      <c r="AV26" s="26">
        <f t="shared" si="4"/>
        <v>0</v>
      </c>
      <c r="AW26" s="26">
        <f t="shared" si="4"/>
        <v>0</v>
      </c>
      <c r="AX26" s="26">
        <f t="shared" si="4"/>
        <v>0</v>
      </c>
      <c r="AY26" s="26">
        <f t="shared" si="4"/>
        <v>0</v>
      </c>
      <c r="AZ26" s="26">
        <f t="shared" si="4"/>
        <v>0</v>
      </c>
      <c r="BA26" s="26">
        <f t="shared" si="4"/>
        <v>0</v>
      </c>
      <c r="BB26" s="26">
        <f t="shared" si="4"/>
        <v>0</v>
      </c>
      <c r="BC26" s="26">
        <f t="shared" si="4"/>
        <v>0</v>
      </c>
      <c r="BD26" s="26">
        <f t="shared" si="4"/>
        <v>0</v>
      </c>
      <c r="BE26" s="26">
        <f t="shared" si="4"/>
        <v>0</v>
      </c>
      <c r="BF26" s="26">
        <f t="shared" si="4"/>
        <v>0</v>
      </c>
      <c r="BG26" s="26">
        <f t="shared" si="4"/>
        <v>0</v>
      </c>
      <c r="BH26" s="26">
        <f t="shared" si="4"/>
        <v>0</v>
      </c>
      <c r="BI26" s="26">
        <f t="shared" si="4"/>
        <v>0</v>
      </c>
      <c r="BJ26" s="26">
        <f t="shared" si="4"/>
        <v>0</v>
      </c>
      <c r="BK26" s="26">
        <f t="shared" si="4"/>
        <v>0</v>
      </c>
      <c r="BL26" s="27"/>
      <c r="BM26" s="28"/>
      <c r="BN26" s="28"/>
      <c r="BO26" s="28"/>
      <c r="BP26" s="28"/>
      <c r="BQ26" s="28"/>
      <c r="BR26" s="28"/>
      <c r="BS26" s="28"/>
      <c r="BT26" s="28"/>
      <c r="BU26" s="28"/>
      <c r="BV26" s="28"/>
      <c r="BW26" s="28"/>
      <c r="BX26" s="28"/>
      <c r="BY26" s="28"/>
      <c r="BZ26" s="28"/>
      <c r="CA26" s="28"/>
      <c r="CB26" s="28"/>
      <c r="CC26" s="28"/>
      <c r="CD26" s="28"/>
      <c r="CE26" s="28"/>
      <c r="CF26" s="28"/>
      <c r="CG26" s="28"/>
      <c r="CH26" s="28"/>
      <c r="CI26" s="28"/>
      <c r="CJ26" s="28"/>
      <c r="CK26" s="28"/>
      <c r="CL26" s="28"/>
      <c r="CM26" s="28"/>
      <c r="CN26" s="28"/>
      <c r="CO26" s="28"/>
      <c r="CP26" s="28"/>
      <c r="CQ26" s="28"/>
      <c r="CR26" s="28"/>
      <c r="CS26" s="28"/>
      <c r="CT26" s="28"/>
      <c r="CU26" s="28"/>
      <c r="CV26" s="28"/>
      <c r="CW26" s="28"/>
      <c r="CX26" s="28"/>
      <c r="CY26" s="28"/>
      <c r="CZ26" s="28"/>
      <c r="DA26" s="28"/>
      <c r="DB26" s="28"/>
      <c r="DC26" s="28"/>
      <c r="DD26" s="28"/>
      <c r="DE26" s="28"/>
      <c r="DF26" s="28"/>
      <c r="DG26" s="28"/>
      <c r="DH26" s="28"/>
      <c r="DI26" s="28"/>
      <c r="DJ26" s="28"/>
      <c r="DK26" s="28"/>
      <c r="DL26" s="28"/>
      <c r="DM26" s="28"/>
      <c r="DN26" s="28"/>
      <c r="DO26" s="28"/>
      <c r="DP26" s="28"/>
      <c r="DQ26" s="28"/>
      <c r="DR26" s="28"/>
      <c r="DS26" s="28"/>
      <c r="DT26" s="28"/>
      <c r="DU26" s="28"/>
      <c r="DV26" s="28"/>
      <c r="DW26" s="28"/>
      <c r="DX26" s="28"/>
      <c r="DY26" s="28"/>
      <c r="DZ26" s="28"/>
      <c r="EA26" s="28"/>
      <c r="EB26" s="28"/>
      <c r="EC26" s="28"/>
      <c r="ED26" s="28"/>
      <c r="EE26" s="28"/>
      <c r="EF26" s="28"/>
      <c r="EG26" s="28"/>
      <c r="EH26" s="28"/>
      <c r="EI26" s="28"/>
      <c r="EJ26" s="28"/>
      <c r="EK26" s="28"/>
      <c r="EL26" s="28"/>
      <c r="EM26" s="28"/>
      <c r="EN26" s="28"/>
      <c r="EO26" s="28"/>
      <c r="EP26" s="28"/>
      <c r="EQ26" s="28"/>
      <c r="ER26" s="28"/>
      <c r="ES26" s="28"/>
      <c r="ET26" s="28"/>
      <c r="EU26" s="28"/>
      <c r="EV26" s="28"/>
      <c r="EW26" s="28"/>
      <c r="EX26" s="28"/>
      <c r="EY26" s="28"/>
      <c r="EZ26" s="28"/>
      <c r="FA26" s="28"/>
      <c r="FB26" s="28"/>
      <c r="FC26" s="28"/>
      <c r="FD26" s="28"/>
      <c r="FE26" s="28"/>
      <c r="FF26" s="28"/>
      <c r="FG26" s="28"/>
    </row>
    <row r="27" spans="1:163" s="29" customFormat="1" x14ac:dyDescent="0.25">
      <c r="A27" s="24" t="s">
        <v>143</v>
      </c>
      <c r="B27" s="25" t="s">
        <v>144</v>
      </c>
      <c r="C27" s="4" t="s">
        <v>132</v>
      </c>
      <c r="D27" s="26">
        <f>D68</f>
        <v>0</v>
      </c>
      <c r="E27" s="26">
        <f t="shared" si="4"/>
        <v>0</v>
      </c>
      <c r="F27" s="26">
        <f t="shared" si="4"/>
        <v>0</v>
      </c>
      <c r="G27" s="26">
        <f t="shared" si="4"/>
        <v>0</v>
      </c>
      <c r="H27" s="26">
        <f t="shared" si="4"/>
        <v>0</v>
      </c>
      <c r="I27" s="26">
        <f t="shared" si="4"/>
        <v>0</v>
      </c>
      <c r="J27" s="26">
        <f t="shared" si="4"/>
        <v>0</v>
      </c>
      <c r="K27" s="26">
        <f t="shared" si="4"/>
        <v>0</v>
      </c>
      <c r="L27" s="26">
        <f t="shared" si="4"/>
        <v>0</v>
      </c>
      <c r="M27" s="26">
        <f t="shared" si="4"/>
        <v>0</v>
      </c>
      <c r="N27" s="26">
        <f t="shared" si="4"/>
        <v>0</v>
      </c>
      <c r="O27" s="26">
        <f t="shared" si="4"/>
        <v>0</v>
      </c>
      <c r="P27" s="26">
        <f t="shared" si="4"/>
        <v>0</v>
      </c>
      <c r="Q27" s="26">
        <f t="shared" si="4"/>
        <v>0</v>
      </c>
      <c r="R27" s="26">
        <f t="shared" si="4"/>
        <v>0</v>
      </c>
      <c r="S27" s="26">
        <f t="shared" si="4"/>
        <v>0</v>
      </c>
      <c r="T27" s="26">
        <f t="shared" si="4"/>
        <v>0</v>
      </c>
      <c r="U27" s="26">
        <f t="shared" si="4"/>
        <v>0</v>
      </c>
      <c r="V27" s="26">
        <f t="shared" si="4"/>
        <v>0</v>
      </c>
      <c r="W27" s="26">
        <f t="shared" si="4"/>
        <v>0</v>
      </c>
      <c r="X27" s="26">
        <f t="shared" si="4"/>
        <v>0</v>
      </c>
      <c r="Y27" s="26">
        <f t="shared" si="4"/>
        <v>0</v>
      </c>
      <c r="Z27" s="26">
        <f t="shared" si="4"/>
        <v>0</v>
      </c>
      <c r="AA27" s="26">
        <f t="shared" si="4"/>
        <v>0</v>
      </c>
      <c r="AB27" s="26">
        <f t="shared" si="4"/>
        <v>0</v>
      </c>
      <c r="AC27" s="26">
        <f t="shared" si="4"/>
        <v>0</v>
      </c>
      <c r="AD27" s="26">
        <f t="shared" si="4"/>
        <v>0</v>
      </c>
      <c r="AE27" s="26">
        <f t="shared" si="4"/>
        <v>0</v>
      </c>
      <c r="AF27" s="26">
        <f t="shared" si="4"/>
        <v>0</v>
      </c>
      <c r="AG27" s="26">
        <f t="shared" si="4"/>
        <v>0</v>
      </c>
      <c r="AH27" s="26">
        <f t="shared" si="4"/>
        <v>0</v>
      </c>
      <c r="AI27" s="26">
        <f t="shared" si="4"/>
        <v>0</v>
      </c>
      <c r="AJ27" s="26">
        <f t="shared" si="4"/>
        <v>0</v>
      </c>
      <c r="AK27" s="26">
        <f t="shared" si="4"/>
        <v>0</v>
      </c>
      <c r="AL27" s="26">
        <f t="shared" si="4"/>
        <v>0</v>
      </c>
      <c r="AM27" s="26">
        <f t="shared" si="4"/>
        <v>0</v>
      </c>
      <c r="AN27" s="26">
        <f t="shared" si="4"/>
        <v>0</v>
      </c>
      <c r="AO27" s="26">
        <f t="shared" si="4"/>
        <v>0</v>
      </c>
      <c r="AP27" s="26">
        <f t="shared" si="4"/>
        <v>0</v>
      </c>
      <c r="AQ27" s="26">
        <f t="shared" si="4"/>
        <v>0</v>
      </c>
      <c r="AR27" s="26">
        <f t="shared" si="4"/>
        <v>0</v>
      </c>
      <c r="AS27" s="26">
        <f t="shared" si="4"/>
        <v>0</v>
      </c>
      <c r="AT27" s="26">
        <f t="shared" si="4"/>
        <v>0</v>
      </c>
      <c r="AU27" s="26">
        <f t="shared" si="4"/>
        <v>0</v>
      </c>
      <c r="AV27" s="26">
        <f t="shared" si="4"/>
        <v>0</v>
      </c>
      <c r="AW27" s="26">
        <f t="shared" si="4"/>
        <v>0</v>
      </c>
      <c r="AX27" s="26">
        <f t="shared" si="4"/>
        <v>0</v>
      </c>
      <c r="AY27" s="26">
        <f t="shared" si="4"/>
        <v>0</v>
      </c>
      <c r="AZ27" s="26">
        <f t="shared" si="4"/>
        <v>0</v>
      </c>
      <c r="BA27" s="26">
        <f t="shared" si="4"/>
        <v>0</v>
      </c>
      <c r="BB27" s="26">
        <f t="shared" si="4"/>
        <v>0</v>
      </c>
      <c r="BC27" s="26">
        <f t="shared" si="4"/>
        <v>0</v>
      </c>
      <c r="BD27" s="26">
        <f t="shared" si="4"/>
        <v>0</v>
      </c>
      <c r="BE27" s="26">
        <f t="shared" si="4"/>
        <v>0</v>
      </c>
      <c r="BF27" s="26">
        <f t="shared" si="4"/>
        <v>0</v>
      </c>
      <c r="BG27" s="26">
        <f t="shared" si="4"/>
        <v>0</v>
      </c>
      <c r="BH27" s="26">
        <f t="shared" si="4"/>
        <v>0</v>
      </c>
      <c r="BI27" s="26">
        <f t="shared" si="4"/>
        <v>0</v>
      </c>
      <c r="BJ27" s="26">
        <f t="shared" si="4"/>
        <v>0</v>
      </c>
      <c r="BK27" s="26">
        <f t="shared" si="4"/>
        <v>0</v>
      </c>
      <c r="BL27" s="27"/>
      <c r="BM27" s="28"/>
      <c r="BN27" s="28"/>
      <c r="BO27" s="28"/>
      <c r="BP27" s="28"/>
      <c r="BQ27" s="28"/>
      <c r="BR27" s="28"/>
      <c r="BS27" s="28"/>
      <c r="BT27" s="28"/>
      <c r="BU27" s="28"/>
      <c r="BV27" s="28"/>
      <c r="BW27" s="28"/>
      <c r="BX27" s="28"/>
      <c r="BY27" s="28"/>
      <c r="BZ27" s="28"/>
      <c r="CA27" s="28"/>
      <c r="CB27" s="28"/>
      <c r="CC27" s="28"/>
      <c r="CD27" s="28"/>
      <c r="CE27" s="28"/>
      <c r="CF27" s="28"/>
      <c r="CG27" s="28"/>
      <c r="CH27" s="28"/>
      <c r="CI27" s="28"/>
      <c r="CJ27" s="28"/>
      <c r="CK27" s="28"/>
      <c r="CL27" s="28"/>
      <c r="CM27" s="28"/>
      <c r="CN27" s="28"/>
      <c r="CO27" s="28"/>
      <c r="CP27" s="28"/>
      <c r="CQ27" s="28"/>
      <c r="CR27" s="28"/>
      <c r="CS27" s="28"/>
      <c r="CT27" s="28"/>
      <c r="CU27" s="28"/>
      <c r="CV27" s="28"/>
      <c r="CW27" s="28"/>
      <c r="CX27" s="28"/>
      <c r="CY27" s="28"/>
      <c r="CZ27" s="28"/>
      <c r="DA27" s="28"/>
      <c r="DB27" s="28"/>
      <c r="DC27" s="28"/>
      <c r="DD27" s="28"/>
      <c r="DE27" s="28"/>
      <c r="DF27" s="28"/>
      <c r="DG27" s="28"/>
      <c r="DH27" s="28"/>
      <c r="DI27" s="28"/>
      <c r="DJ27" s="28"/>
      <c r="DK27" s="28"/>
      <c r="DL27" s="28"/>
      <c r="DM27" s="28"/>
      <c r="DN27" s="28"/>
      <c r="DO27" s="28"/>
      <c r="DP27" s="28"/>
      <c r="DQ27" s="28"/>
      <c r="DR27" s="28"/>
      <c r="DS27" s="28"/>
      <c r="DT27" s="28"/>
      <c r="DU27" s="28"/>
      <c r="DV27" s="28"/>
      <c r="DW27" s="28"/>
      <c r="DX27" s="28"/>
      <c r="DY27" s="28"/>
      <c r="DZ27" s="28"/>
      <c r="EA27" s="28"/>
      <c r="EB27" s="28"/>
      <c r="EC27" s="28"/>
      <c r="ED27" s="28"/>
      <c r="EE27" s="28"/>
      <c r="EF27" s="28"/>
      <c r="EG27" s="28"/>
      <c r="EH27" s="28"/>
      <c r="EI27" s="28"/>
      <c r="EJ27" s="28"/>
      <c r="EK27" s="28"/>
      <c r="EL27" s="28"/>
      <c r="EM27" s="28"/>
      <c r="EN27" s="28"/>
      <c r="EO27" s="28"/>
      <c r="EP27" s="28"/>
      <c r="EQ27" s="28"/>
      <c r="ER27" s="28"/>
      <c r="ES27" s="28"/>
      <c r="ET27" s="28"/>
      <c r="EU27" s="28"/>
      <c r="EV27" s="28"/>
      <c r="EW27" s="28"/>
      <c r="EX27" s="28"/>
      <c r="EY27" s="28"/>
      <c r="EZ27" s="28"/>
      <c r="FA27" s="28"/>
      <c r="FB27" s="28"/>
      <c r="FC27" s="28"/>
      <c r="FD27" s="28"/>
      <c r="FE27" s="28"/>
      <c r="FF27" s="28"/>
      <c r="FG27" s="28"/>
    </row>
    <row r="28" spans="1:163" x14ac:dyDescent="0.25">
      <c r="A28" s="30" t="s">
        <v>99</v>
      </c>
      <c r="B28" s="31" t="s">
        <v>145</v>
      </c>
      <c r="C28" s="4" t="s">
        <v>132</v>
      </c>
      <c r="D28" s="32">
        <f>D29+D49+D63+D66+D67+D68</f>
        <v>0.8</v>
      </c>
      <c r="E28" s="32">
        <f t="shared" ref="E28:BK28" si="5">E29+E49+E63+E66+E67+E68</f>
        <v>0</v>
      </c>
      <c r="F28" s="32">
        <f t="shared" si="5"/>
        <v>0</v>
      </c>
      <c r="G28" s="32">
        <f t="shared" si="5"/>
        <v>0</v>
      </c>
      <c r="H28" s="32">
        <f t="shared" si="5"/>
        <v>0</v>
      </c>
      <c r="I28" s="32">
        <f t="shared" si="5"/>
        <v>0</v>
      </c>
      <c r="J28" s="32">
        <f t="shared" si="5"/>
        <v>0</v>
      </c>
      <c r="K28" s="32">
        <f t="shared" si="5"/>
        <v>0</v>
      </c>
      <c r="L28" s="32">
        <f t="shared" si="5"/>
        <v>0</v>
      </c>
      <c r="M28" s="32">
        <f t="shared" si="5"/>
        <v>0</v>
      </c>
      <c r="N28" s="32">
        <f t="shared" si="5"/>
        <v>0</v>
      </c>
      <c r="O28" s="32">
        <f t="shared" si="5"/>
        <v>0</v>
      </c>
      <c r="P28" s="32">
        <f t="shared" si="5"/>
        <v>0</v>
      </c>
      <c r="Q28" s="32">
        <f t="shared" si="5"/>
        <v>0</v>
      </c>
      <c r="R28" s="32">
        <f t="shared" si="5"/>
        <v>0</v>
      </c>
      <c r="S28" s="32">
        <f t="shared" si="5"/>
        <v>0</v>
      </c>
      <c r="T28" s="32">
        <f t="shared" si="5"/>
        <v>0</v>
      </c>
      <c r="U28" s="32">
        <f t="shared" si="5"/>
        <v>0</v>
      </c>
      <c r="V28" s="32">
        <f t="shared" si="5"/>
        <v>0</v>
      </c>
      <c r="W28" s="32">
        <f t="shared" si="5"/>
        <v>0</v>
      </c>
      <c r="X28" s="32">
        <f t="shared" si="5"/>
        <v>0</v>
      </c>
      <c r="Y28" s="32">
        <f t="shared" si="5"/>
        <v>0</v>
      </c>
      <c r="Z28" s="32">
        <f t="shared" si="5"/>
        <v>0</v>
      </c>
      <c r="AA28" s="32">
        <f t="shared" si="5"/>
        <v>0</v>
      </c>
      <c r="AB28" s="32">
        <f t="shared" si="5"/>
        <v>0</v>
      </c>
      <c r="AC28" s="32">
        <f t="shared" si="5"/>
        <v>0</v>
      </c>
      <c r="AD28" s="32">
        <f t="shared" si="5"/>
        <v>0</v>
      </c>
      <c r="AE28" s="32">
        <f t="shared" si="5"/>
        <v>0</v>
      </c>
      <c r="AF28" s="32">
        <f t="shared" si="5"/>
        <v>0</v>
      </c>
      <c r="AG28" s="32">
        <f t="shared" si="5"/>
        <v>0</v>
      </c>
      <c r="AH28" s="32">
        <f t="shared" si="5"/>
        <v>0</v>
      </c>
      <c r="AI28" s="32">
        <f t="shared" si="5"/>
        <v>0</v>
      </c>
      <c r="AJ28" s="32">
        <f t="shared" si="5"/>
        <v>0</v>
      </c>
      <c r="AK28" s="32">
        <f t="shared" si="5"/>
        <v>0</v>
      </c>
      <c r="AL28" s="32">
        <f t="shared" si="5"/>
        <v>0</v>
      </c>
      <c r="AM28" s="32">
        <f t="shared" si="5"/>
        <v>0</v>
      </c>
      <c r="AN28" s="32">
        <f t="shared" si="5"/>
        <v>0</v>
      </c>
      <c r="AO28" s="32">
        <f t="shared" si="5"/>
        <v>0</v>
      </c>
      <c r="AP28" s="32">
        <f t="shared" si="5"/>
        <v>0</v>
      </c>
      <c r="AQ28" s="32">
        <f t="shared" si="5"/>
        <v>0</v>
      </c>
      <c r="AR28" s="32">
        <f t="shared" si="5"/>
        <v>0</v>
      </c>
      <c r="AS28" s="32">
        <f t="shared" si="5"/>
        <v>0</v>
      </c>
      <c r="AT28" s="32">
        <f t="shared" si="5"/>
        <v>0</v>
      </c>
      <c r="AU28" s="32">
        <f t="shared" si="5"/>
        <v>0</v>
      </c>
      <c r="AV28" s="32">
        <f t="shared" si="5"/>
        <v>0</v>
      </c>
      <c r="AW28" s="32">
        <f t="shared" si="5"/>
        <v>0</v>
      </c>
      <c r="AX28" s="32">
        <f t="shared" si="5"/>
        <v>0</v>
      </c>
      <c r="AY28" s="32">
        <f t="shared" si="5"/>
        <v>0</v>
      </c>
      <c r="AZ28" s="32">
        <f t="shared" si="5"/>
        <v>0</v>
      </c>
      <c r="BA28" s="32">
        <f t="shared" si="5"/>
        <v>0</v>
      </c>
      <c r="BB28" s="32">
        <f t="shared" si="5"/>
        <v>0</v>
      </c>
      <c r="BC28" s="32">
        <f t="shared" si="5"/>
        <v>0</v>
      </c>
      <c r="BD28" s="32">
        <f t="shared" si="5"/>
        <v>0</v>
      </c>
      <c r="BE28" s="32">
        <f t="shared" si="5"/>
        <v>0</v>
      </c>
      <c r="BF28" s="32">
        <f t="shared" si="5"/>
        <v>0</v>
      </c>
      <c r="BG28" s="32">
        <f t="shared" si="5"/>
        <v>0</v>
      </c>
      <c r="BH28" s="32">
        <f t="shared" si="5"/>
        <v>0</v>
      </c>
      <c r="BI28" s="32">
        <f t="shared" si="5"/>
        <v>0</v>
      </c>
      <c r="BJ28" s="32">
        <f t="shared" si="5"/>
        <v>0</v>
      </c>
      <c r="BK28" s="32">
        <f t="shared" si="5"/>
        <v>0</v>
      </c>
    </row>
    <row r="29" spans="1:163" ht="24.75" customHeight="1" x14ac:dyDescent="0.25">
      <c r="A29" s="2" t="s">
        <v>146</v>
      </c>
      <c r="B29" s="3" t="s">
        <v>147</v>
      </c>
      <c r="C29" s="4" t="s">
        <v>132</v>
      </c>
      <c r="D29" s="5">
        <v>0</v>
      </c>
      <c r="E29" s="5">
        <v>0</v>
      </c>
      <c r="F29" s="5">
        <v>0</v>
      </c>
      <c r="G29" s="5">
        <v>0</v>
      </c>
      <c r="H29" s="5">
        <v>0</v>
      </c>
      <c r="I29" s="5">
        <v>0</v>
      </c>
      <c r="J29" s="5">
        <v>0</v>
      </c>
      <c r="K29" s="5">
        <v>0</v>
      </c>
      <c r="L29" s="5">
        <v>0</v>
      </c>
      <c r="M29" s="5">
        <v>0</v>
      </c>
      <c r="N29" s="5">
        <v>0</v>
      </c>
      <c r="O29" s="5">
        <v>0</v>
      </c>
      <c r="P29" s="5">
        <v>0</v>
      </c>
      <c r="Q29" s="5">
        <v>0</v>
      </c>
      <c r="R29" s="5">
        <v>0</v>
      </c>
      <c r="S29" s="5">
        <v>0</v>
      </c>
      <c r="T29" s="5">
        <v>0</v>
      </c>
      <c r="U29" s="5">
        <v>0</v>
      </c>
      <c r="V29" s="5">
        <v>0</v>
      </c>
      <c r="W29" s="5">
        <v>0</v>
      </c>
      <c r="X29" s="5">
        <v>0</v>
      </c>
      <c r="Y29" s="5">
        <v>0</v>
      </c>
      <c r="Z29" s="5">
        <v>0</v>
      </c>
      <c r="AA29" s="5">
        <v>0</v>
      </c>
      <c r="AB29" s="5">
        <v>0</v>
      </c>
      <c r="AC29" s="5">
        <v>0</v>
      </c>
      <c r="AD29" s="5">
        <v>0</v>
      </c>
      <c r="AE29" s="5">
        <v>0</v>
      </c>
      <c r="AF29" s="5">
        <v>0</v>
      </c>
      <c r="AG29" s="5">
        <v>0</v>
      </c>
      <c r="AH29" s="5">
        <v>0</v>
      </c>
      <c r="AI29" s="5">
        <v>0</v>
      </c>
      <c r="AJ29" s="5">
        <v>0</v>
      </c>
      <c r="AK29" s="5">
        <v>0</v>
      </c>
      <c r="AL29" s="5">
        <v>0</v>
      </c>
      <c r="AM29" s="5">
        <v>0</v>
      </c>
      <c r="AN29" s="5">
        <v>0</v>
      </c>
      <c r="AO29" s="5">
        <v>0</v>
      </c>
      <c r="AP29" s="5">
        <v>0</v>
      </c>
      <c r="AQ29" s="5">
        <v>0</v>
      </c>
      <c r="AR29" s="5">
        <v>0</v>
      </c>
      <c r="AS29" s="5">
        <v>0</v>
      </c>
      <c r="AT29" s="5">
        <v>0</v>
      </c>
      <c r="AU29" s="5">
        <v>0</v>
      </c>
      <c r="AV29" s="5">
        <v>0</v>
      </c>
      <c r="AW29" s="5">
        <v>0</v>
      </c>
      <c r="AX29" s="5">
        <v>0</v>
      </c>
      <c r="AY29" s="5">
        <v>0</v>
      </c>
      <c r="AZ29" s="5">
        <v>0</v>
      </c>
      <c r="BA29" s="5">
        <v>0</v>
      </c>
      <c r="BB29" s="5">
        <v>0</v>
      </c>
      <c r="BC29" s="5">
        <v>0</v>
      </c>
      <c r="BD29" s="5">
        <v>0</v>
      </c>
      <c r="BE29" s="5">
        <v>0</v>
      </c>
      <c r="BF29" s="5">
        <v>0</v>
      </c>
      <c r="BG29" s="5">
        <v>0</v>
      </c>
      <c r="BH29" s="5">
        <v>0</v>
      </c>
      <c r="BI29" s="5">
        <v>0</v>
      </c>
      <c r="BJ29" s="5">
        <v>0</v>
      </c>
      <c r="BK29" s="5">
        <v>0</v>
      </c>
    </row>
    <row r="30" spans="1:163" ht="30" x14ac:dyDescent="0.25">
      <c r="A30" s="2" t="s">
        <v>148</v>
      </c>
      <c r="B30" s="3" t="s">
        <v>149</v>
      </c>
      <c r="C30" s="4" t="s">
        <v>132</v>
      </c>
      <c r="D30" s="5">
        <v>0</v>
      </c>
      <c r="E30" s="5">
        <v>0</v>
      </c>
      <c r="F30" s="5">
        <v>0</v>
      </c>
      <c r="G30" s="5">
        <v>0</v>
      </c>
      <c r="H30" s="5">
        <v>0</v>
      </c>
      <c r="I30" s="5">
        <v>0</v>
      </c>
      <c r="J30" s="5">
        <v>0</v>
      </c>
      <c r="K30" s="5">
        <v>0</v>
      </c>
      <c r="L30" s="5">
        <v>0</v>
      </c>
      <c r="M30" s="5">
        <v>0</v>
      </c>
      <c r="N30" s="5">
        <v>0</v>
      </c>
      <c r="O30" s="5">
        <v>0</v>
      </c>
      <c r="P30" s="5">
        <v>0</v>
      </c>
      <c r="Q30" s="5">
        <v>0</v>
      </c>
      <c r="R30" s="5">
        <v>0</v>
      </c>
      <c r="S30" s="5">
        <v>0</v>
      </c>
      <c r="T30" s="5">
        <v>0</v>
      </c>
      <c r="U30" s="5">
        <v>0</v>
      </c>
      <c r="V30" s="5">
        <v>0</v>
      </c>
      <c r="W30" s="5">
        <v>0</v>
      </c>
      <c r="X30" s="5">
        <v>0</v>
      </c>
      <c r="Y30" s="5">
        <v>0</v>
      </c>
      <c r="Z30" s="5">
        <v>0</v>
      </c>
      <c r="AA30" s="5">
        <v>0</v>
      </c>
      <c r="AB30" s="5">
        <v>0</v>
      </c>
      <c r="AC30" s="5">
        <v>0</v>
      </c>
      <c r="AD30" s="5">
        <v>0</v>
      </c>
      <c r="AE30" s="5">
        <v>0</v>
      </c>
      <c r="AF30" s="5">
        <v>0</v>
      </c>
      <c r="AG30" s="5">
        <v>0</v>
      </c>
      <c r="AH30" s="5">
        <v>0</v>
      </c>
      <c r="AI30" s="5">
        <v>0</v>
      </c>
      <c r="AJ30" s="5">
        <v>0</v>
      </c>
      <c r="AK30" s="5">
        <v>0</v>
      </c>
      <c r="AL30" s="5">
        <v>0</v>
      </c>
      <c r="AM30" s="5">
        <v>0</v>
      </c>
      <c r="AN30" s="5">
        <v>0</v>
      </c>
      <c r="AO30" s="5">
        <v>0</v>
      </c>
      <c r="AP30" s="5">
        <v>0</v>
      </c>
      <c r="AQ30" s="5">
        <v>0</v>
      </c>
      <c r="AR30" s="5">
        <v>0</v>
      </c>
      <c r="AS30" s="5">
        <v>0</v>
      </c>
      <c r="AT30" s="5">
        <v>0</v>
      </c>
      <c r="AU30" s="5">
        <v>0</v>
      </c>
      <c r="AV30" s="5">
        <v>0</v>
      </c>
      <c r="AW30" s="5">
        <v>0</v>
      </c>
      <c r="AX30" s="5">
        <v>0</v>
      </c>
      <c r="AY30" s="5">
        <v>0</v>
      </c>
      <c r="AZ30" s="5">
        <v>0</v>
      </c>
      <c r="BA30" s="5">
        <v>0</v>
      </c>
      <c r="BB30" s="5">
        <v>0</v>
      </c>
      <c r="BC30" s="5">
        <v>0</v>
      </c>
      <c r="BD30" s="5">
        <v>0</v>
      </c>
      <c r="BE30" s="5">
        <v>0</v>
      </c>
      <c r="BF30" s="5">
        <v>0</v>
      </c>
      <c r="BG30" s="5">
        <v>0</v>
      </c>
      <c r="BH30" s="5">
        <v>0</v>
      </c>
      <c r="BI30" s="5">
        <v>0</v>
      </c>
      <c r="BJ30" s="5">
        <v>0</v>
      </c>
      <c r="BK30" s="5">
        <v>0</v>
      </c>
    </row>
    <row r="31" spans="1:163" ht="45" x14ac:dyDescent="0.25">
      <c r="A31" s="6" t="s">
        <v>150</v>
      </c>
      <c r="B31" s="3" t="s">
        <v>151</v>
      </c>
      <c r="C31" s="4" t="s">
        <v>132</v>
      </c>
      <c r="D31" s="5">
        <v>0</v>
      </c>
      <c r="E31" s="5">
        <v>0</v>
      </c>
      <c r="F31" s="5">
        <v>0</v>
      </c>
      <c r="G31" s="5">
        <v>0</v>
      </c>
      <c r="H31" s="5">
        <v>0</v>
      </c>
      <c r="I31" s="5">
        <v>0</v>
      </c>
      <c r="J31" s="5">
        <v>0</v>
      </c>
      <c r="K31" s="5">
        <v>0</v>
      </c>
      <c r="L31" s="5">
        <v>0</v>
      </c>
      <c r="M31" s="5">
        <v>0</v>
      </c>
      <c r="N31" s="5">
        <v>0</v>
      </c>
      <c r="O31" s="5">
        <v>0</v>
      </c>
      <c r="P31" s="5">
        <v>0</v>
      </c>
      <c r="Q31" s="5">
        <v>0</v>
      </c>
      <c r="R31" s="5">
        <v>0</v>
      </c>
      <c r="S31" s="5">
        <v>0</v>
      </c>
      <c r="T31" s="5">
        <v>0</v>
      </c>
      <c r="U31" s="5">
        <v>0</v>
      </c>
      <c r="V31" s="5">
        <v>0</v>
      </c>
      <c r="W31" s="5">
        <v>0</v>
      </c>
      <c r="X31" s="5">
        <v>0</v>
      </c>
      <c r="Y31" s="5">
        <v>0</v>
      </c>
      <c r="Z31" s="5">
        <v>0</v>
      </c>
      <c r="AA31" s="5">
        <v>0</v>
      </c>
      <c r="AB31" s="5">
        <v>0</v>
      </c>
      <c r="AC31" s="5">
        <v>0</v>
      </c>
      <c r="AD31" s="5">
        <v>0</v>
      </c>
      <c r="AE31" s="5">
        <v>0</v>
      </c>
      <c r="AF31" s="5">
        <v>0</v>
      </c>
      <c r="AG31" s="5">
        <v>0</v>
      </c>
      <c r="AH31" s="5">
        <v>0</v>
      </c>
      <c r="AI31" s="5">
        <v>0</v>
      </c>
      <c r="AJ31" s="5">
        <v>0</v>
      </c>
      <c r="AK31" s="5">
        <v>0</v>
      </c>
      <c r="AL31" s="5">
        <v>0</v>
      </c>
      <c r="AM31" s="5">
        <v>0</v>
      </c>
      <c r="AN31" s="5">
        <v>0</v>
      </c>
      <c r="AO31" s="5">
        <v>0</v>
      </c>
      <c r="AP31" s="5">
        <v>0</v>
      </c>
      <c r="AQ31" s="5">
        <v>0</v>
      </c>
      <c r="AR31" s="5">
        <v>0</v>
      </c>
      <c r="AS31" s="5">
        <v>0</v>
      </c>
      <c r="AT31" s="5">
        <v>0</v>
      </c>
      <c r="AU31" s="5">
        <v>0</v>
      </c>
      <c r="AV31" s="5">
        <v>0</v>
      </c>
      <c r="AW31" s="5">
        <v>0</v>
      </c>
      <c r="AX31" s="5">
        <v>0</v>
      </c>
      <c r="AY31" s="5">
        <v>0</v>
      </c>
      <c r="AZ31" s="5">
        <v>0</v>
      </c>
      <c r="BA31" s="5">
        <v>0</v>
      </c>
      <c r="BB31" s="5">
        <v>0</v>
      </c>
      <c r="BC31" s="5">
        <v>0</v>
      </c>
      <c r="BD31" s="5">
        <v>0</v>
      </c>
      <c r="BE31" s="5">
        <v>0</v>
      </c>
      <c r="BF31" s="5">
        <v>0</v>
      </c>
      <c r="BG31" s="5">
        <v>0</v>
      </c>
      <c r="BH31" s="5">
        <v>0</v>
      </c>
      <c r="BI31" s="5">
        <v>0</v>
      </c>
      <c r="BJ31" s="5">
        <v>0</v>
      </c>
      <c r="BK31" s="5">
        <v>0</v>
      </c>
    </row>
    <row r="32" spans="1:163" ht="45" x14ac:dyDescent="0.25">
      <c r="A32" s="6" t="s">
        <v>152</v>
      </c>
      <c r="B32" s="3" t="s">
        <v>153</v>
      </c>
      <c r="C32" s="4" t="s">
        <v>132</v>
      </c>
      <c r="D32" s="5">
        <v>0</v>
      </c>
      <c r="E32" s="5">
        <v>0</v>
      </c>
      <c r="F32" s="5">
        <v>0</v>
      </c>
      <c r="G32" s="5">
        <v>0</v>
      </c>
      <c r="H32" s="5">
        <v>0</v>
      </c>
      <c r="I32" s="5">
        <v>0</v>
      </c>
      <c r="J32" s="5">
        <v>0</v>
      </c>
      <c r="K32" s="5">
        <v>0</v>
      </c>
      <c r="L32" s="5">
        <v>0</v>
      </c>
      <c r="M32" s="5">
        <v>0</v>
      </c>
      <c r="N32" s="5">
        <v>0</v>
      </c>
      <c r="O32" s="5">
        <v>0</v>
      </c>
      <c r="P32" s="5">
        <v>0</v>
      </c>
      <c r="Q32" s="5">
        <v>0</v>
      </c>
      <c r="R32" s="5">
        <v>0</v>
      </c>
      <c r="S32" s="5">
        <v>0</v>
      </c>
      <c r="T32" s="5">
        <v>0</v>
      </c>
      <c r="U32" s="5">
        <v>0</v>
      </c>
      <c r="V32" s="5">
        <v>0</v>
      </c>
      <c r="W32" s="5">
        <v>0</v>
      </c>
      <c r="X32" s="5">
        <v>0</v>
      </c>
      <c r="Y32" s="5">
        <v>0</v>
      </c>
      <c r="Z32" s="5">
        <v>0</v>
      </c>
      <c r="AA32" s="5">
        <v>0</v>
      </c>
      <c r="AB32" s="5">
        <v>0</v>
      </c>
      <c r="AC32" s="5">
        <v>0</v>
      </c>
      <c r="AD32" s="5">
        <v>0</v>
      </c>
      <c r="AE32" s="5">
        <v>0</v>
      </c>
      <c r="AF32" s="5">
        <v>0</v>
      </c>
      <c r="AG32" s="5">
        <v>0</v>
      </c>
      <c r="AH32" s="5">
        <v>0</v>
      </c>
      <c r="AI32" s="5">
        <v>0</v>
      </c>
      <c r="AJ32" s="5">
        <v>0</v>
      </c>
      <c r="AK32" s="5">
        <v>0</v>
      </c>
      <c r="AL32" s="5">
        <v>0</v>
      </c>
      <c r="AM32" s="5">
        <v>0</v>
      </c>
      <c r="AN32" s="5">
        <v>0</v>
      </c>
      <c r="AO32" s="5">
        <v>0</v>
      </c>
      <c r="AP32" s="5">
        <v>0</v>
      </c>
      <c r="AQ32" s="5">
        <v>0</v>
      </c>
      <c r="AR32" s="5">
        <v>0</v>
      </c>
      <c r="AS32" s="5">
        <v>0</v>
      </c>
      <c r="AT32" s="5">
        <v>0</v>
      </c>
      <c r="AU32" s="5">
        <v>0</v>
      </c>
      <c r="AV32" s="5">
        <v>0</v>
      </c>
      <c r="AW32" s="5">
        <v>0</v>
      </c>
      <c r="AX32" s="5">
        <v>0</v>
      </c>
      <c r="AY32" s="5">
        <v>0</v>
      </c>
      <c r="AZ32" s="5">
        <v>0</v>
      </c>
      <c r="BA32" s="5">
        <v>0</v>
      </c>
      <c r="BB32" s="5">
        <v>0</v>
      </c>
      <c r="BC32" s="5">
        <v>0</v>
      </c>
      <c r="BD32" s="5">
        <v>0</v>
      </c>
      <c r="BE32" s="5">
        <v>0</v>
      </c>
      <c r="BF32" s="5">
        <v>0</v>
      </c>
      <c r="BG32" s="5">
        <v>0</v>
      </c>
      <c r="BH32" s="5">
        <v>0</v>
      </c>
      <c r="BI32" s="5">
        <v>0</v>
      </c>
      <c r="BJ32" s="5">
        <v>0</v>
      </c>
      <c r="BK32" s="5">
        <v>0</v>
      </c>
    </row>
    <row r="33" spans="1:63" ht="30" x14ac:dyDescent="0.25">
      <c r="A33" s="6" t="s">
        <v>154</v>
      </c>
      <c r="B33" s="3" t="s">
        <v>155</v>
      </c>
      <c r="C33" s="4" t="s">
        <v>132</v>
      </c>
      <c r="D33" s="5">
        <v>0</v>
      </c>
      <c r="E33" s="5">
        <v>0</v>
      </c>
      <c r="F33" s="5">
        <v>0</v>
      </c>
      <c r="G33" s="5">
        <v>0</v>
      </c>
      <c r="H33" s="5">
        <v>0</v>
      </c>
      <c r="I33" s="5">
        <v>0</v>
      </c>
      <c r="J33" s="5">
        <v>0</v>
      </c>
      <c r="K33" s="5">
        <v>0</v>
      </c>
      <c r="L33" s="5">
        <v>0</v>
      </c>
      <c r="M33" s="5">
        <v>0</v>
      </c>
      <c r="N33" s="5">
        <v>0</v>
      </c>
      <c r="O33" s="5">
        <v>0</v>
      </c>
      <c r="P33" s="5">
        <v>0</v>
      </c>
      <c r="Q33" s="5">
        <v>0</v>
      </c>
      <c r="R33" s="5">
        <v>0</v>
      </c>
      <c r="S33" s="5">
        <v>0</v>
      </c>
      <c r="T33" s="5">
        <v>0</v>
      </c>
      <c r="U33" s="5">
        <v>0</v>
      </c>
      <c r="V33" s="5">
        <v>0</v>
      </c>
      <c r="W33" s="5">
        <v>0</v>
      </c>
      <c r="X33" s="5">
        <v>0</v>
      </c>
      <c r="Y33" s="5">
        <v>0</v>
      </c>
      <c r="Z33" s="5">
        <v>0</v>
      </c>
      <c r="AA33" s="5">
        <v>0</v>
      </c>
      <c r="AB33" s="5">
        <v>0</v>
      </c>
      <c r="AC33" s="5">
        <v>0</v>
      </c>
      <c r="AD33" s="5">
        <v>0</v>
      </c>
      <c r="AE33" s="5">
        <v>0</v>
      </c>
      <c r="AF33" s="5">
        <v>0</v>
      </c>
      <c r="AG33" s="5">
        <v>0</v>
      </c>
      <c r="AH33" s="5">
        <v>0</v>
      </c>
      <c r="AI33" s="5">
        <v>0</v>
      </c>
      <c r="AJ33" s="5">
        <v>0</v>
      </c>
      <c r="AK33" s="5">
        <v>0</v>
      </c>
      <c r="AL33" s="5">
        <v>0</v>
      </c>
      <c r="AM33" s="5">
        <v>0</v>
      </c>
      <c r="AN33" s="5">
        <v>0</v>
      </c>
      <c r="AO33" s="5">
        <v>0</v>
      </c>
      <c r="AP33" s="5">
        <v>0</v>
      </c>
      <c r="AQ33" s="5">
        <v>0</v>
      </c>
      <c r="AR33" s="5">
        <v>0</v>
      </c>
      <c r="AS33" s="5">
        <v>0</v>
      </c>
      <c r="AT33" s="5">
        <v>0</v>
      </c>
      <c r="AU33" s="5">
        <v>0</v>
      </c>
      <c r="AV33" s="5">
        <v>0</v>
      </c>
      <c r="AW33" s="5">
        <v>0</v>
      </c>
      <c r="AX33" s="5">
        <v>0</v>
      </c>
      <c r="AY33" s="5">
        <v>0</v>
      </c>
      <c r="AZ33" s="5">
        <v>0</v>
      </c>
      <c r="BA33" s="5">
        <v>0</v>
      </c>
      <c r="BB33" s="5">
        <v>0</v>
      </c>
      <c r="BC33" s="5">
        <v>0</v>
      </c>
      <c r="BD33" s="5">
        <v>0</v>
      </c>
      <c r="BE33" s="5">
        <v>0</v>
      </c>
      <c r="BF33" s="5">
        <v>0</v>
      </c>
      <c r="BG33" s="5">
        <v>0</v>
      </c>
      <c r="BH33" s="5">
        <v>0</v>
      </c>
      <c r="BI33" s="5">
        <v>0</v>
      </c>
      <c r="BJ33" s="5">
        <v>0</v>
      </c>
      <c r="BK33" s="5">
        <v>0</v>
      </c>
    </row>
    <row r="34" spans="1:63" ht="30" x14ac:dyDescent="0.25">
      <c r="A34" s="2" t="s">
        <v>156</v>
      </c>
      <c r="B34" s="3" t="s">
        <v>157</v>
      </c>
      <c r="C34" s="4" t="s">
        <v>132</v>
      </c>
      <c r="D34" s="5">
        <v>0</v>
      </c>
      <c r="E34" s="5">
        <v>0</v>
      </c>
      <c r="F34" s="5">
        <v>0</v>
      </c>
      <c r="G34" s="5">
        <v>0</v>
      </c>
      <c r="H34" s="5">
        <v>0</v>
      </c>
      <c r="I34" s="5">
        <v>0</v>
      </c>
      <c r="J34" s="5">
        <v>0</v>
      </c>
      <c r="K34" s="5">
        <v>0</v>
      </c>
      <c r="L34" s="5">
        <v>0</v>
      </c>
      <c r="M34" s="5">
        <v>0</v>
      </c>
      <c r="N34" s="5">
        <v>0</v>
      </c>
      <c r="O34" s="5">
        <v>0</v>
      </c>
      <c r="P34" s="5">
        <v>0</v>
      </c>
      <c r="Q34" s="5">
        <v>0</v>
      </c>
      <c r="R34" s="5">
        <v>0</v>
      </c>
      <c r="S34" s="5">
        <v>0</v>
      </c>
      <c r="T34" s="5">
        <v>0</v>
      </c>
      <c r="U34" s="5">
        <v>0</v>
      </c>
      <c r="V34" s="5">
        <v>0</v>
      </c>
      <c r="W34" s="5">
        <v>0</v>
      </c>
      <c r="X34" s="5">
        <v>0</v>
      </c>
      <c r="Y34" s="5">
        <v>0</v>
      </c>
      <c r="Z34" s="5">
        <v>0</v>
      </c>
      <c r="AA34" s="5">
        <v>0</v>
      </c>
      <c r="AB34" s="5">
        <v>0</v>
      </c>
      <c r="AC34" s="5">
        <v>0</v>
      </c>
      <c r="AD34" s="5">
        <v>0</v>
      </c>
      <c r="AE34" s="5">
        <v>0</v>
      </c>
      <c r="AF34" s="5">
        <v>0</v>
      </c>
      <c r="AG34" s="5">
        <v>0</v>
      </c>
      <c r="AH34" s="5">
        <v>0</v>
      </c>
      <c r="AI34" s="5">
        <v>0</v>
      </c>
      <c r="AJ34" s="5">
        <v>0</v>
      </c>
      <c r="AK34" s="5">
        <v>0</v>
      </c>
      <c r="AL34" s="5">
        <v>0</v>
      </c>
      <c r="AM34" s="5">
        <v>0</v>
      </c>
      <c r="AN34" s="5">
        <v>0</v>
      </c>
      <c r="AO34" s="5">
        <v>0</v>
      </c>
      <c r="AP34" s="5">
        <v>0</v>
      </c>
      <c r="AQ34" s="5">
        <v>0</v>
      </c>
      <c r="AR34" s="5">
        <v>0</v>
      </c>
      <c r="AS34" s="5">
        <v>0</v>
      </c>
      <c r="AT34" s="5">
        <v>0</v>
      </c>
      <c r="AU34" s="5">
        <v>0</v>
      </c>
      <c r="AV34" s="5">
        <v>0</v>
      </c>
      <c r="AW34" s="5">
        <v>0</v>
      </c>
      <c r="AX34" s="5">
        <v>0</v>
      </c>
      <c r="AY34" s="5">
        <v>0</v>
      </c>
      <c r="AZ34" s="5">
        <v>0</v>
      </c>
      <c r="BA34" s="5">
        <v>0</v>
      </c>
      <c r="BB34" s="5">
        <v>0</v>
      </c>
      <c r="BC34" s="5">
        <v>0</v>
      </c>
      <c r="BD34" s="5">
        <v>0</v>
      </c>
      <c r="BE34" s="5">
        <v>0</v>
      </c>
      <c r="BF34" s="5">
        <v>0</v>
      </c>
      <c r="BG34" s="5">
        <v>0</v>
      </c>
      <c r="BH34" s="5">
        <v>0</v>
      </c>
      <c r="BI34" s="5">
        <v>0</v>
      </c>
      <c r="BJ34" s="5">
        <v>0</v>
      </c>
      <c r="BK34" s="5">
        <v>0</v>
      </c>
    </row>
    <row r="35" spans="1:63" ht="45" x14ac:dyDescent="0.25">
      <c r="A35" s="6" t="s">
        <v>158</v>
      </c>
      <c r="B35" s="3" t="s">
        <v>159</v>
      </c>
      <c r="C35" s="4" t="s">
        <v>132</v>
      </c>
      <c r="D35" s="5">
        <v>0</v>
      </c>
      <c r="E35" s="5">
        <v>0</v>
      </c>
      <c r="F35" s="5">
        <v>0</v>
      </c>
      <c r="G35" s="5">
        <v>0</v>
      </c>
      <c r="H35" s="5">
        <v>0</v>
      </c>
      <c r="I35" s="5">
        <v>0</v>
      </c>
      <c r="J35" s="5">
        <v>0</v>
      </c>
      <c r="K35" s="5">
        <v>0</v>
      </c>
      <c r="L35" s="5">
        <v>0</v>
      </c>
      <c r="M35" s="5">
        <v>0</v>
      </c>
      <c r="N35" s="5">
        <v>0</v>
      </c>
      <c r="O35" s="5">
        <v>0</v>
      </c>
      <c r="P35" s="5">
        <v>0</v>
      </c>
      <c r="Q35" s="5">
        <v>0</v>
      </c>
      <c r="R35" s="5">
        <v>0</v>
      </c>
      <c r="S35" s="5">
        <v>0</v>
      </c>
      <c r="T35" s="5">
        <v>0</v>
      </c>
      <c r="U35" s="5">
        <v>0</v>
      </c>
      <c r="V35" s="5">
        <v>0</v>
      </c>
      <c r="W35" s="5">
        <v>0</v>
      </c>
      <c r="X35" s="5">
        <v>0</v>
      </c>
      <c r="Y35" s="5">
        <v>0</v>
      </c>
      <c r="Z35" s="5">
        <v>0</v>
      </c>
      <c r="AA35" s="5">
        <v>0</v>
      </c>
      <c r="AB35" s="5">
        <v>0</v>
      </c>
      <c r="AC35" s="5">
        <v>0</v>
      </c>
      <c r="AD35" s="5">
        <v>0</v>
      </c>
      <c r="AE35" s="5">
        <v>0</v>
      </c>
      <c r="AF35" s="5">
        <v>0</v>
      </c>
      <c r="AG35" s="5">
        <v>0</v>
      </c>
      <c r="AH35" s="5">
        <v>0</v>
      </c>
      <c r="AI35" s="5">
        <v>0</v>
      </c>
      <c r="AJ35" s="5">
        <v>0</v>
      </c>
      <c r="AK35" s="5">
        <v>0</v>
      </c>
      <c r="AL35" s="5">
        <v>0</v>
      </c>
      <c r="AM35" s="5">
        <v>0</v>
      </c>
      <c r="AN35" s="5">
        <v>0</v>
      </c>
      <c r="AO35" s="5">
        <v>0</v>
      </c>
      <c r="AP35" s="5">
        <v>0</v>
      </c>
      <c r="AQ35" s="5">
        <v>0</v>
      </c>
      <c r="AR35" s="5">
        <v>0</v>
      </c>
      <c r="AS35" s="5">
        <v>0</v>
      </c>
      <c r="AT35" s="5">
        <v>0</v>
      </c>
      <c r="AU35" s="5">
        <v>0</v>
      </c>
      <c r="AV35" s="5">
        <v>0</v>
      </c>
      <c r="AW35" s="5">
        <v>0</v>
      </c>
      <c r="AX35" s="5">
        <v>0</v>
      </c>
      <c r="AY35" s="5">
        <v>0</v>
      </c>
      <c r="AZ35" s="5">
        <v>0</v>
      </c>
      <c r="BA35" s="5">
        <v>0</v>
      </c>
      <c r="BB35" s="5">
        <v>0</v>
      </c>
      <c r="BC35" s="5">
        <v>0</v>
      </c>
      <c r="BD35" s="5">
        <v>0</v>
      </c>
      <c r="BE35" s="5">
        <v>0</v>
      </c>
      <c r="BF35" s="5">
        <v>0</v>
      </c>
      <c r="BG35" s="5">
        <v>0</v>
      </c>
      <c r="BH35" s="5">
        <v>0</v>
      </c>
      <c r="BI35" s="5">
        <v>0</v>
      </c>
      <c r="BJ35" s="5">
        <v>0</v>
      </c>
      <c r="BK35" s="5">
        <v>0</v>
      </c>
    </row>
    <row r="36" spans="1:63" ht="30" x14ac:dyDescent="0.25">
      <c r="A36" s="6" t="s">
        <v>160</v>
      </c>
      <c r="B36" s="3" t="s">
        <v>161</v>
      </c>
      <c r="C36" s="4" t="s">
        <v>132</v>
      </c>
      <c r="D36" s="5">
        <v>0</v>
      </c>
      <c r="E36" s="5">
        <v>0</v>
      </c>
      <c r="F36" s="5">
        <v>0</v>
      </c>
      <c r="G36" s="5">
        <v>0</v>
      </c>
      <c r="H36" s="5">
        <v>0</v>
      </c>
      <c r="I36" s="5">
        <v>0</v>
      </c>
      <c r="J36" s="5">
        <v>0</v>
      </c>
      <c r="K36" s="5">
        <v>0</v>
      </c>
      <c r="L36" s="5">
        <v>0</v>
      </c>
      <c r="M36" s="5">
        <v>0</v>
      </c>
      <c r="N36" s="5">
        <v>0</v>
      </c>
      <c r="O36" s="5">
        <v>0</v>
      </c>
      <c r="P36" s="5">
        <v>0</v>
      </c>
      <c r="Q36" s="5">
        <v>0</v>
      </c>
      <c r="R36" s="5">
        <v>0</v>
      </c>
      <c r="S36" s="5">
        <v>0</v>
      </c>
      <c r="T36" s="5">
        <v>0</v>
      </c>
      <c r="U36" s="5">
        <v>0</v>
      </c>
      <c r="V36" s="5">
        <v>0</v>
      </c>
      <c r="W36" s="5">
        <v>0</v>
      </c>
      <c r="X36" s="5">
        <v>0</v>
      </c>
      <c r="Y36" s="5">
        <v>0</v>
      </c>
      <c r="Z36" s="5">
        <v>0</v>
      </c>
      <c r="AA36" s="5">
        <v>0</v>
      </c>
      <c r="AB36" s="5">
        <v>0</v>
      </c>
      <c r="AC36" s="5">
        <v>0</v>
      </c>
      <c r="AD36" s="5">
        <v>0</v>
      </c>
      <c r="AE36" s="5">
        <v>0</v>
      </c>
      <c r="AF36" s="5">
        <v>0</v>
      </c>
      <c r="AG36" s="5">
        <v>0</v>
      </c>
      <c r="AH36" s="5">
        <v>0</v>
      </c>
      <c r="AI36" s="5">
        <v>0</v>
      </c>
      <c r="AJ36" s="5">
        <v>0</v>
      </c>
      <c r="AK36" s="5">
        <v>0</v>
      </c>
      <c r="AL36" s="5">
        <v>0</v>
      </c>
      <c r="AM36" s="5">
        <v>0</v>
      </c>
      <c r="AN36" s="5">
        <v>0</v>
      </c>
      <c r="AO36" s="5">
        <v>0</v>
      </c>
      <c r="AP36" s="5">
        <v>0</v>
      </c>
      <c r="AQ36" s="5">
        <v>0</v>
      </c>
      <c r="AR36" s="5">
        <v>0</v>
      </c>
      <c r="AS36" s="5">
        <v>0</v>
      </c>
      <c r="AT36" s="5">
        <v>0</v>
      </c>
      <c r="AU36" s="5">
        <v>0</v>
      </c>
      <c r="AV36" s="5">
        <v>0</v>
      </c>
      <c r="AW36" s="5">
        <v>0</v>
      </c>
      <c r="AX36" s="5">
        <v>0</v>
      </c>
      <c r="AY36" s="5">
        <v>0</v>
      </c>
      <c r="AZ36" s="5">
        <v>0</v>
      </c>
      <c r="BA36" s="5">
        <v>0</v>
      </c>
      <c r="BB36" s="5">
        <v>0</v>
      </c>
      <c r="BC36" s="5">
        <v>0</v>
      </c>
      <c r="BD36" s="5">
        <v>0</v>
      </c>
      <c r="BE36" s="5">
        <v>0</v>
      </c>
      <c r="BF36" s="5">
        <v>0</v>
      </c>
      <c r="BG36" s="5">
        <v>0</v>
      </c>
      <c r="BH36" s="5">
        <v>0</v>
      </c>
      <c r="BI36" s="5">
        <v>0</v>
      </c>
      <c r="BJ36" s="5">
        <v>0</v>
      </c>
      <c r="BK36" s="5">
        <v>0</v>
      </c>
    </row>
    <row r="37" spans="1:63" ht="30" x14ac:dyDescent="0.25">
      <c r="A37" s="2" t="s">
        <v>162</v>
      </c>
      <c r="B37" s="3" t="s">
        <v>163</v>
      </c>
      <c r="C37" s="4" t="s">
        <v>132</v>
      </c>
      <c r="D37" s="5">
        <v>0</v>
      </c>
      <c r="E37" s="5">
        <v>0</v>
      </c>
      <c r="F37" s="5">
        <v>0</v>
      </c>
      <c r="G37" s="5">
        <v>0</v>
      </c>
      <c r="H37" s="5">
        <v>0</v>
      </c>
      <c r="I37" s="5">
        <v>0</v>
      </c>
      <c r="J37" s="5">
        <v>0</v>
      </c>
      <c r="K37" s="5">
        <v>0</v>
      </c>
      <c r="L37" s="5">
        <v>0</v>
      </c>
      <c r="M37" s="5">
        <v>0</v>
      </c>
      <c r="N37" s="5">
        <v>0</v>
      </c>
      <c r="O37" s="5">
        <v>0</v>
      </c>
      <c r="P37" s="5">
        <v>0</v>
      </c>
      <c r="Q37" s="5">
        <v>0</v>
      </c>
      <c r="R37" s="5">
        <v>0</v>
      </c>
      <c r="S37" s="5">
        <v>0</v>
      </c>
      <c r="T37" s="5">
        <v>0</v>
      </c>
      <c r="U37" s="5">
        <v>0</v>
      </c>
      <c r="V37" s="5">
        <v>0</v>
      </c>
      <c r="W37" s="5">
        <v>0</v>
      </c>
      <c r="X37" s="5">
        <v>0</v>
      </c>
      <c r="Y37" s="5">
        <v>0</v>
      </c>
      <c r="Z37" s="5">
        <v>0</v>
      </c>
      <c r="AA37" s="5">
        <v>0</v>
      </c>
      <c r="AB37" s="5">
        <v>0</v>
      </c>
      <c r="AC37" s="5">
        <v>0</v>
      </c>
      <c r="AD37" s="5">
        <v>0</v>
      </c>
      <c r="AE37" s="5">
        <v>0</v>
      </c>
      <c r="AF37" s="5">
        <v>0</v>
      </c>
      <c r="AG37" s="5">
        <v>0</v>
      </c>
      <c r="AH37" s="5">
        <v>0</v>
      </c>
      <c r="AI37" s="5">
        <v>0</v>
      </c>
      <c r="AJ37" s="5">
        <v>0</v>
      </c>
      <c r="AK37" s="5">
        <v>0</v>
      </c>
      <c r="AL37" s="5">
        <v>0</v>
      </c>
      <c r="AM37" s="5">
        <v>0</v>
      </c>
      <c r="AN37" s="5">
        <v>0</v>
      </c>
      <c r="AO37" s="5">
        <v>0</v>
      </c>
      <c r="AP37" s="5">
        <v>0</v>
      </c>
      <c r="AQ37" s="5">
        <v>0</v>
      </c>
      <c r="AR37" s="5">
        <v>0</v>
      </c>
      <c r="AS37" s="5">
        <v>0</v>
      </c>
      <c r="AT37" s="5">
        <v>0</v>
      </c>
      <c r="AU37" s="5">
        <v>0</v>
      </c>
      <c r="AV37" s="5">
        <v>0</v>
      </c>
      <c r="AW37" s="5">
        <v>0</v>
      </c>
      <c r="AX37" s="5">
        <v>0</v>
      </c>
      <c r="AY37" s="5">
        <v>0</v>
      </c>
      <c r="AZ37" s="5">
        <v>0</v>
      </c>
      <c r="BA37" s="5">
        <v>0</v>
      </c>
      <c r="BB37" s="5">
        <v>0</v>
      </c>
      <c r="BC37" s="5">
        <v>0</v>
      </c>
      <c r="BD37" s="5">
        <v>0</v>
      </c>
      <c r="BE37" s="5">
        <v>0</v>
      </c>
      <c r="BF37" s="5">
        <v>0</v>
      </c>
      <c r="BG37" s="5">
        <v>0</v>
      </c>
      <c r="BH37" s="5">
        <v>0</v>
      </c>
      <c r="BI37" s="5">
        <v>0</v>
      </c>
      <c r="BJ37" s="5">
        <v>0</v>
      </c>
      <c r="BK37" s="5">
        <v>0</v>
      </c>
    </row>
    <row r="38" spans="1:63" ht="30" x14ac:dyDescent="0.25">
      <c r="A38" s="6" t="s">
        <v>164</v>
      </c>
      <c r="B38" s="3" t="s">
        <v>165</v>
      </c>
      <c r="C38" s="4" t="s">
        <v>132</v>
      </c>
      <c r="D38" s="5">
        <v>0</v>
      </c>
      <c r="E38" s="5">
        <v>0</v>
      </c>
      <c r="F38" s="5">
        <v>0</v>
      </c>
      <c r="G38" s="5">
        <v>0</v>
      </c>
      <c r="H38" s="5">
        <v>0</v>
      </c>
      <c r="I38" s="5">
        <v>0</v>
      </c>
      <c r="J38" s="5">
        <v>0</v>
      </c>
      <c r="K38" s="5">
        <v>0</v>
      </c>
      <c r="L38" s="5">
        <v>0</v>
      </c>
      <c r="M38" s="5">
        <v>0</v>
      </c>
      <c r="N38" s="5">
        <v>0</v>
      </c>
      <c r="O38" s="5">
        <v>0</v>
      </c>
      <c r="P38" s="5">
        <v>0</v>
      </c>
      <c r="Q38" s="5">
        <v>0</v>
      </c>
      <c r="R38" s="5">
        <v>0</v>
      </c>
      <c r="S38" s="5">
        <v>0</v>
      </c>
      <c r="T38" s="5">
        <v>0</v>
      </c>
      <c r="U38" s="5">
        <v>0</v>
      </c>
      <c r="V38" s="5">
        <v>0</v>
      </c>
      <c r="W38" s="5">
        <v>0</v>
      </c>
      <c r="X38" s="5">
        <v>0</v>
      </c>
      <c r="Y38" s="5">
        <v>0</v>
      </c>
      <c r="Z38" s="5">
        <v>0</v>
      </c>
      <c r="AA38" s="5">
        <v>0</v>
      </c>
      <c r="AB38" s="5">
        <v>0</v>
      </c>
      <c r="AC38" s="5">
        <v>0</v>
      </c>
      <c r="AD38" s="5">
        <v>0</v>
      </c>
      <c r="AE38" s="5">
        <v>0</v>
      </c>
      <c r="AF38" s="5">
        <v>0</v>
      </c>
      <c r="AG38" s="5">
        <v>0</v>
      </c>
      <c r="AH38" s="5">
        <v>0</v>
      </c>
      <c r="AI38" s="5">
        <v>0</v>
      </c>
      <c r="AJ38" s="5">
        <v>0</v>
      </c>
      <c r="AK38" s="5">
        <v>0</v>
      </c>
      <c r="AL38" s="5">
        <v>0</v>
      </c>
      <c r="AM38" s="5">
        <v>0</v>
      </c>
      <c r="AN38" s="5">
        <v>0</v>
      </c>
      <c r="AO38" s="5">
        <v>0</v>
      </c>
      <c r="AP38" s="5">
        <v>0</v>
      </c>
      <c r="AQ38" s="5">
        <v>0</v>
      </c>
      <c r="AR38" s="5">
        <v>0</v>
      </c>
      <c r="AS38" s="5">
        <v>0</v>
      </c>
      <c r="AT38" s="5">
        <v>0</v>
      </c>
      <c r="AU38" s="5">
        <v>0</v>
      </c>
      <c r="AV38" s="5">
        <v>0</v>
      </c>
      <c r="AW38" s="5">
        <v>0</v>
      </c>
      <c r="AX38" s="5">
        <v>0</v>
      </c>
      <c r="AY38" s="5">
        <v>0</v>
      </c>
      <c r="AZ38" s="5">
        <v>0</v>
      </c>
      <c r="BA38" s="5">
        <v>0</v>
      </c>
      <c r="BB38" s="5">
        <v>0</v>
      </c>
      <c r="BC38" s="5">
        <v>0</v>
      </c>
      <c r="BD38" s="5">
        <v>0</v>
      </c>
      <c r="BE38" s="5">
        <v>0</v>
      </c>
      <c r="BF38" s="5">
        <v>0</v>
      </c>
      <c r="BG38" s="5">
        <v>0</v>
      </c>
      <c r="BH38" s="5">
        <v>0</v>
      </c>
      <c r="BI38" s="5">
        <v>0</v>
      </c>
      <c r="BJ38" s="5">
        <v>0</v>
      </c>
      <c r="BK38" s="5">
        <v>0</v>
      </c>
    </row>
    <row r="39" spans="1:63" ht="60" x14ac:dyDescent="0.25">
      <c r="A39" s="6" t="s">
        <v>164</v>
      </c>
      <c r="B39" s="3" t="s">
        <v>166</v>
      </c>
      <c r="C39" s="4" t="s">
        <v>132</v>
      </c>
      <c r="D39" s="5">
        <v>0</v>
      </c>
      <c r="E39" s="5">
        <v>0</v>
      </c>
      <c r="F39" s="5">
        <v>0</v>
      </c>
      <c r="G39" s="5">
        <v>0</v>
      </c>
      <c r="H39" s="5">
        <v>0</v>
      </c>
      <c r="I39" s="5">
        <v>0</v>
      </c>
      <c r="J39" s="5">
        <v>0</v>
      </c>
      <c r="K39" s="5">
        <v>0</v>
      </c>
      <c r="L39" s="5">
        <v>0</v>
      </c>
      <c r="M39" s="5">
        <v>0</v>
      </c>
      <c r="N39" s="5">
        <v>0</v>
      </c>
      <c r="O39" s="5">
        <v>0</v>
      </c>
      <c r="P39" s="5">
        <v>0</v>
      </c>
      <c r="Q39" s="5">
        <v>0</v>
      </c>
      <c r="R39" s="5">
        <v>0</v>
      </c>
      <c r="S39" s="5">
        <v>0</v>
      </c>
      <c r="T39" s="5">
        <v>0</v>
      </c>
      <c r="U39" s="5">
        <v>0</v>
      </c>
      <c r="V39" s="5">
        <v>0</v>
      </c>
      <c r="W39" s="5">
        <v>0</v>
      </c>
      <c r="X39" s="5">
        <v>0</v>
      </c>
      <c r="Y39" s="5">
        <v>0</v>
      </c>
      <c r="Z39" s="5">
        <v>0</v>
      </c>
      <c r="AA39" s="5">
        <v>0</v>
      </c>
      <c r="AB39" s="5">
        <v>0</v>
      </c>
      <c r="AC39" s="5">
        <v>0</v>
      </c>
      <c r="AD39" s="5">
        <v>0</v>
      </c>
      <c r="AE39" s="5">
        <v>0</v>
      </c>
      <c r="AF39" s="5">
        <v>0</v>
      </c>
      <c r="AG39" s="5">
        <v>0</v>
      </c>
      <c r="AH39" s="5">
        <v>0</v>
      </c>
      <c r="AI39" s="5">
        <v>0</v>
      </c>
      <c r="AJ39" s="5">
        <v>0</v>
      </c>
      <c r="AK39" s="5">
        <v>0</v>
      </c>
      <c r="AL39" s="5">
        <v>0</v>
      </c>
      <c r="AM39" s="5">
        <v>0</v>
      </c>
      <c r="AN39" s="5">
        <v>0</v>
      </c>
      <c r="AO39" s="5">
        <v>0</v>
      </c>
      <c r="AP39" s="5">
        <v>0</v>
      </c>
      <c r="AQ39" s="5">
        <v>0</v>
      </c>
      <c r="AR39" s="5">
        <v>0</v>
      </c>
      <c r="AS39" s="5">
        <v>0</v>
      </c>
      <c r="AT39" s="5">
        <v>0</v>
      </c>
      <c r="AU39" s="5">
        <v>0</v>
      </c>
      <c r="AV39" s="5">
        <v>0</v>
      </c>
      <c r="AW39" s="5">
        <v>0</v>
      </c>
      <c r="AX39" s="5">
        <v>0</v>
      </c>
      <c r="AY39" s="5">
        <v>0</v>
      </c>
      <c r="AZ39" s="5">
        <v>0</v>
      </c>
      <c r="BA39" s="5">
        <v>0</v>
      </c>
      <c r="BB39" s="5">
        <v>0</v>
      </c>
      <c r="BC39" s="5">
        <v>0</v>
      </c>
      <c r="BD39" s="5">
        <v>0</v>
      </c>
      <c r="BE39" s="5">
        <v>0</v>
      </c>
      <c r="BF39" s="5">
        <v>0</v>
      </c>
      <c r="BG39" s="5">
        <v>0</v>
      </c>
      <c r="BH39" s="5">
        <v>0</v>
      </c>
      <c r="BI39" s="5">
        <v>0</v>
      </c>
      <c r="BJ39" s="5">
        <v>0</v>
      </c>
      <c r="BK39" s="5">
        <v>0</v>
      </c>
    </row>
    <row r="40" spans="1:63" ht="60" x14ac:dyDescent="0.25">
      <c r="A40" s="6" t="s">
        <v>164</v>
      </c>
      <c r="B40" s="3" t="s">
        <v>167</v>
      </c>
      <c r="C40" s="4" t="s">
        <v>132</v>
      </c>
      <c r="D40" s="5">
        <v>0</v>
      </c>
      <c r="E40" s="5">
        <v>0</v>
      </c>
      <c r="F40" s="5">
        <v>0</v>
      </c>
      <c r="G40" s="5">
        <v>0</v>
      </c>
      <c r="H40" s="5">
        <v>0</v>
      </c>
      <c r="I40" s="5">
        <v>0</v>
      </c>
      <c r="J40" s="5">
        <v>0</v>
      </c>
      <c r="K40" s="5">
        <v>0</v>
      </c>
      <c r="L40" s="5">
        <v>0</v>
      </c>
      <c r="M40" s="5">
        <v>0</v>
      </c>
      <c r="N40" s="5">
        <v>0</v>
      </c>
      <c r="O40" s="5">
        <v>0</v>
      </c>
      <c r="P40" s="5">
        <v>0</v>
      </c>
      <c r="Q40" s="5">
        <v>0</v>
      </c>
      <c r="R40" s="5">
        <v>0</v>
      </c>
      <c r="S40" s="5">
        <v>0</v>
      </c>
      <c r="T40" s="5">
        <v>0</v>
      </c>
      <c r="U40" s="5">
        <v>0</v>
      </c>
      <c r="V40" s="5">
        <v>0</v>
      </c>
      <c r="W40" s="5">
        <v>0</v>
      </c>
      <c r="X40" s="5">
        <v>0</v>
      </c>
      <c r="Y40" s="5">
        <v>0</v>
      </c>
      <c r="Z40" s="5">
        <v>0</v>
      </c>
      <c r="AA40" s="5">
        <v>0</v>
      </c>
      <c r="AB40" s="5">
        <v>0</v>
      </c>
      <c r="AC40" s="5">
        <v>0</v>
      </c>
      <c r="AD40" s="5">
        <v>0</v>
      </c>
      <c r="AE40" s="5">
        <v>0</v>
      </c>
      <c r="AF40" s="5">
        <v>0</v>
      </c>
      <c r="AG40" s="5">
        <v>0</v>
      </c>
      <c r="AH40" s="5">
        <v>0</v>
      </c>
      <c r="AI40" s="5">
        <v>0</v>
      </c>
      <c r="AJ40" s="5">
        <v>0</v>
      </c>
      <c r="AK40" s="5">
        <v>0</v>
      </c>
      <c r="AL40" s="5">
        <v>0</v>
      </c>
      <c r="AM40" s="5">
        <v>0</v>
      </c>
      <c r="AN40" s="5">
        <v>0</v>
      </c>
      <c r="AO40" s="5">
        <v>0</v>
      </c>
      <c r="AP40" s="5">
        <v>0</v>
      </c>
      <c r="AQ40" s="5">
        <v>0</v>
      </c>
      <c r="AR40" s="5">
        <v>0</v>
      </c>
      <c r="AS40" s="5">
        <v>0</v>
      </c>
      <c r="AT40" s="5">
        <v>0</v>
      </c>
      <c r="AU40" s="5">
        <v>0</v>
      </c>
      <c r="AV40" s="5">
        <v>0</v>
      </c>
      <c r="AW40" s="5">
        <v>0</v>
      </c>
      <c r="AX40" s="5">
        <v>0</v>
      </c>
      <c r="AY40" s="5">
        <v>0</v>
      </c>
      <c r="AZ40" s="5">
        <v>0</v>
      </c>
      <c r="BA40" s="5">
        <v>0</v>
      </c>
      <c r="BB40" s="5">
        <v>0</v>
      </c>
      <c r="BC40" s="5">
        <v>0</v>
      </c>
      <c r="BD40" s="5">
        <v>0</v>
      </c>
      <c r="BE40" s="5">
        <v>0</v>
      </c>
      <c r="BF40" s="5">
        <v>0</v>
      </c>
      <c r="BG40" s="5">
        <v>0</v>
      </c>
      <c r="BH40" s="5">
        <v>0</v>
      </c>
      <c r="BI40" s="5">
        <v>0</v>
      </c>
      <c r="BJ40" s="5">
        <v>0</v>
      </c>
      <c r="BK40" s="5">
        <v>0</v>
      </c>
    </row>
    <row r="41" spans="1:63" ht="60" x14ac:dyDescent="0.25">
      <c r="A41" s="6" t="s">
        <v>164</v>
      </c>
      <c r="B41" s="3" t="s">
        <v>168</v>
      </c>
      <c r="C41" s="4" t="s">
        <v>132</v>
      </c>
      <c r="D41" s="5">
        <v>0</v>
      </c>
      <c r="E41" s="5">
        <v>0</v>
      </c>
      <c r="F41" s="5">
        <v>0</v>
      </c>
      <c r="G41" s="5">
        <v>0</v>
      </c>
      <c r="H41" s="5">
        <v>0</v>
      </c>
      <c r="I41" s="5">
        <v>0</v>
      </c>
      <c r="J41" s="5">
        <v>0</v>
      </c>
      <c r="K41" s="5">
        <v>0</v>
      </c>
      <c r="L41" s="5">
        <v>0</v>
      </c>
      <c r="M41" s="5">
        <v>0</v>
      </c>
      <c r="N41" s="5">
        <v>0</v>
      </c>
      <c r="O41" s="5">
        <v>0</v>
      </c>
      <c r="P41" s="5">
        <v>0</v>
      </c>
      <c r="Q41" s="5">
        <v>0</v>
      </c>
      <c r="R41" s="5">
        <v>0</v>
      </c>
      <c r="S41" s="5">
        <v>0</v>
      </c>
      <c r="T41" s="5">
        <v>0</v>
      </c>
      <c r="U41" s="5">
        <v>0</v>
      </c>
      <c r="V41" s="5">
        <v>0</v>
      </c>
      <c r="W41" s="5">
        <v>0</v>
      </c>
      <c r="X41" s="5">
        <v>0</v>
      </c>
      <c r="Y41" s="5">
        <v>0</v>
      </c>
      <c r="Z41" s="5">
        <v>0</v>
      </c>
      <c r="AA41" s="5">
        <v>0</v>
      </c>
      <c r="AB41" s="5">
        <v>0</v>
      </c>
      <c r="AC41" s="5">
        <v>0</v>
      </c>
      <c r="AD41" s="5">
        <v>0</v>
      </c>
      <c r="AE41" s="5">
        <v>0</v>
      </c>
      <c r="AF41" s="5">
        <v>0</v>
      </c>
      <c r="AG41" s="5">
        <v>0</v>
      </c>
      <c r="AH41" s="5">
        <v>0</v>
      </c>
      <c r="AI41" s="5">
        <v>0</v>
      </c>
      <c r="AJ41" s="5">
        <v>0</v>
      </c>
      <c r="AK41" s="5">
        <v>0</v>
      </c>
      <c r="AL41" s="5">
        <v>0</v>
      </c>
      <c r="AM41" s="5">
        <v>0</v>
      </c>
      <c r="AN41" s="5">
        <v>0</v>
      </c>
      <c r="AO41" s="5">
        <v>0</v>
      </c>
      <c r="AP41" s="5">
        <v>0</v>
      </c>
      <c r="AQ41" s="5">
        <v>0</v>
      </c>
      <c r="AR41" s="5">
        <v>0</v>
      </c>
      <c r="AS41" s="5">
        <v>0</v>
      </c>
      <c r="AT41" s="5">
        <v>0</v>
      </c>
      <c r="AU41" s="5">
        <v>0</v>
      </c>
      <c r="AV41" s="5">
        <v>0</v>
      </c>
      <c r="AW41" s="5">
        <v>0</v>
      </c>
      <c r="AX41" s="5">
        <v>0</v>
      </c>
      <c r="AY41" s="5">
        <v>0</v>
      </c>
      <c r="AZ41" s="5">
        <v>0</v>
      </c>
      <c r="BA41" s="5">
        <v>0</v>
      </c>
      <c r="BB41" s="5">
        <v>0</v>
      </c>
      <c r="BC41" s="5">
        <v>0</v>
      </c>
      <c r="BD41" s="5">
        <v>0</v>
      </c>
      <c r="BE41" s="5">
        <v>0</v>
      </c>
      <c r="BF41" s="5">
        <v>0</v>
      </c>
      <c r="BG41" s="5">
        <v>0</v>
      </c>
      <c r="BH41" s="5">
        <v>0</v>
      </c>
      <c r="BI41" s="5">
        <v>0</v>
      </c>
      <c r="BJ41" s="5">
        <v>0</v>
      </c>
      <c r="BK41" s="5">
        <v>0</v>
      </c>
    </row>
    <row r="42" spans="1:63" ht="30" x14ac:dyDescent="0.25">
      <c r="A42" s="6" t="s">
        <v>169</v>
      </c>
      <c r="B42" s="3" t="s">
        <v>165</v>
      </c>
      <c r="C42" s="4" t="s">
        <v>132</v>
      </c>
      <c r="D42" s="5">
        <v>0</v>
      </c>
      <c r="E42" s="5">
        <v>0</v>
      </c>
      <c r="F42" s="5">
        <v>0</v>
      </c>
      <c r="G42" s="5">
        <v>0</v>
      </c>
      <c r="H42" s="5">
        <v>0</v>
      </c>
      <c r="I42" s="5">
        <v>0</v>
      </c>
      <c r="J42" s="5">
        <v>0</v>
      </c>
      <c r="K42" s="5">
        <v>0</v>
      </c>
      <c r="L42" s="5">
        <v>0</v>
      </c>
      <c r="M42" s="5">
        <v>0</v>
      </c>
      <c r="N42" s="5">
        <v>0</v>
      </c>
      <c r="O42" s="5">
        <v>0</v>
      </c>
      <c r="P42" s="5">
        <v>0</v>
      </c>
      <c r="Q42" s="5">
        <v>0</v>
      </c>
      <c r="R42" s="5">
        <v>0</v>
      </c>
      <c r="S42" s="5">
        <v>0</v>
      </c>
      <c r="T42" s="5">
        <v>0</v>
      </c>
      <c r="U42" s="5">
        <v>0</v>
      </c>
      <c r="V42" s="5">
        <v>0</v>
      </c>
      <c r="W42" s="5">
        <v>0</v>
      </c>
      <c r="X42" s="5">
        <v>0</v>
      </c>
      <c r="Y42" s="5">
        <v>0</v>
      </c>
      <c r="Z42" s="5">
        <v>0</v>
      </c>
      <c r="AA42" s="5">
        <v>0</v>
      </c>
      <c r="AB42" s="5">
        <v>0</v>
      </c>
      <c r="AC42" s="5">
        <v>0</v>
      </c>
      <c r="AD42" s="5">
        <v>0</v>
      </c>
      <c r="AE42" s="5">
        <v>0</v>
      </c>
      <c r="AF42" s="5">
        <v>0</v>
      </c>
      <c r="AG42" s="5">
        <v>0</v>
      </c>
      <c r="AH42" s="5">
        <v>0</v>
      </c>
      <c r="AI42" s="5">
        <v>0</v>
      </c>
      <c r="AJ42" s="5">
        <v>0</v>
      </c>
      <c r="AK42" s="5">
        <v>0</v>
      </c>
      <c r="AL42" s="5">
        <v>0</v>
      </c>
      <c r="AM42" s="5">
        <v>0</v>
      </c>
      <c r="AN42" s="5">
        <v>0</v>
      </c>
      <c r="AO42" s="5">
        <v>0</v>
      </c>
      <c r="AP42" s="5">
        <v>0</v>
      </c>
      <c r="AQ42" s="5">
        <v>0</v>
      </c>
      <c r="AR42" s="5">
        <v>0</v>
      </c>
      <c r="AS42" s="5">
        <v>0</v>
      </c>
      <c r="AT42" s="5">
        <v>0</v>
      </c>
      <c r="AU42" s="5">
        <v>0</v>
      </c>
      <c r="AV42" s="5">
        <v>0</v>
      </c>
      <c r="AW42" s="5">
        <v>0</v>
      </c>
      <c r="AX42" s="5">
        <v>0</v>
      </c>
      <c r="AY42" s="5">
        <v>0</v>
      </c>
      <c r="AZ42" s="5">
        <v>0</v>
      </c>
      <c r="BA42" s="5">
        <v>0</v>
      </c>
      <c r="BB42" s="5">
        <v>0</v>
      </c>
      <c r="BC42" s="5">
        <v>0</v>
      </c>
      <c r="BD42" s="5">
        <v>0</v>
      </c>
      <c r="BE42" s="5">
        <v>0</v>
      </c>
      <c r="BF42" s="5">
        <v>0</v>
      </c>
      <c r="BG42" s="5">
        <v>0</v>
      </c>
      <c r="BH42" s="5">
        <v>0</v>
      </c>
      <c r="BI42" s="5">
        <v>0</v>
      </c>
      <c r="BJ42" s="5">
        <v>0</v>
      </c>
      <c r="BK42" s="5">
        <v>0</v>
      </c>
    </row>
    <row r="43" spans="1:63" ht="60" x14ac:dyDescent="0.25">
      <c r="A43" s="6" t="s">
        <v>169</v>
      </c>
      <c r="B43" s="3" t="s">
        <v>166</v>
      </c>
      <c r="C43" s="4" t="s">
        <v>132</v>
      </c>
      <c r="D43" s="5">
        <v>0</v>
      </c>
      <c r="E43" s="5">
        <v>0</v>
      </c>
      <c r="F43" s="5">
        <v>0</v>
      </c>
      <c r="G43" s="5">
        <v>0</v>
      </c>
      <c r="H43" s="5">
        <v>0</v>
      </c>
      <c r="I43" s="5">
        <v>0</v>
      </c>
      <c r="J43" s="5">
        <v>0</v>
      </c>
      <c r="K43" s="5">
        <v>0</v>
      </c>
      <c r="L43" s="5">
        <v>0</v>
      </c>
      <c r="M43" s="5">
        <v>0</v>
      </c>
      <c r="N43" s="5">
        <v>0</v>
      </c>
      <c r="O43" s="5">
        <v>0</v>
      </c>
      <c r="P43" s="5">
        <v>0</v>
      </c>
      <c r="Q43" s="5">
        <v>0</v>
      </c>
      <c r="R43" s="5">
        <v>0</v>
      </c>
      <c r="S43" s="5">
        <v>0</v>
      </c>
      <c r="T43" s="5">
        <v>0</v>
      </c>
      <c r="U43" s="5">
        <v>0</v>
      </c>
      <c r="V43" s="5">
        <v>0</v>
      </c>
      <c r="W43" s="5">
        <v>0</v>
      </c>
      <c r="X43" s="5">
        <v>0</v>
      </c>
      <c r="Y43" s="5">
        <v>0</v>
      </c>
      <c r="Z43" s="5">
        <v>0</v>
      </c>
      <c r="AA43" s="5">
        <v>0</v>
      </c>
      <c r="AB43" s="5">
        <v>0</v>
      </c>
      <c r="AC43" s="5">
        <v>0</v>
      </c>
      <c r="AD43" s="5">
        <v>0</v>
      </c>
      <c r="AE43" s="5">
        <v>0</v>
      </c>
      <c r="AF43" s="5">
        <v>0</v>
      </c>
      <c r="AG43" s="5">
        <v>0</v>
      </c>
      <c r="AH43" s="5">
        <v>0</v>
      </c>
      <c r="AI43" s="5">
        <v>0</v>
      </c>
      <c r="AJ43" s="5">
        <v>0</v>
      </c>
      <c r="AK43" s="5">
        <v>0</v>
      </c>
      <c r="AL43" s="5">
        <v>0</v>
      </c>
      <c r="AM43" s="5">
        <v>0</v>
      </c>
      <c r="AN43" s="5">
        <v>0</v>
      </c>
      <c r="AO43" s="5">
        <v>0</v>
      </c>
      <c r="AP43" s="5">
        <v>0</v>
      </c>
      <c r="AQ43" s="5">
        <v>0</v>
      </c>
      <c r="AR43" s="5">
        <v>0</v>
      </c>
      <c r="AS43" s="5">
        <v>0</v>
      </c>
      <c r="AT43" s="5">
        <v>0</v>
      </c>
      <c r="AU43" s="5">
        <v>0</v>
      </c>
      <c r="AV43" s="5">
        <v>0</v>
      </c>
      <c r="AW43" s="5">
        <v>0</v>
      </c>
      <c r="AX43" s="5">
        <v>0</v>
      </c>
      <c r="AY43" s="5">
        <v>0</v>
      </c>
      <c r="AZ43" s="5">
        <v>0</v>
      </c>
      <c r="BA43" s="5">
        <v>0</v>
      </c>
      <c r="BB43" s="5">
        <v>0</v>
      </c>
      <c r="BC43" s="5">
        <v>0</v>
      </c>
      <c r="BD43" s="5">
        <v>0</v>
      </c>
      <c r="BE43" s="5">
        <v>0</v>
      </c>
      <c r="BF43" s="5">
        <v>0</v>
      </c>
      <c r="BG43" s="5">
        <v>0</v>
      </c>
      <c r="BH43" s="5">
        <v>0</v>
      </c>
      <c r="BI43" s="5">
        <v>0</v>
      </c>
      <c r="BJ43" s="5">
        <v>0</v>
      </c>
      <c r="BK43" s="5">
        <v>0</v>
      </c>
    </row>
    <row r="44" spans="1:63" ht="60" x14ac:dyDescent="0.25">
      <c r="A44" s="6" t="s">
        <v>169</v>
      </c>
      <c r="B44" s="3" t="s">
        <v>167</v>
      </c>
      <c r="C44" s="4" t="s">
        <v>132</v>
      </c>
      <c r="D44" s="5">
        <v>0</v>
      </c>
      <c r="E44" s="5">
        <v>0</v>
      </c>
      <c r="F44" s="5">
        <v>0</v>
      </c>
      <c r="G44" s="5">
        <v>0</v>
      </c>
      <c r="H44" s="5">
        <v>0</v>
      </c>
      <c r="I44" s="5">
        <v>0</v>
      </c>
      <c r="J44" s="5">
        <v>0</v>
      </c>
      <c r="K44" s="5">
        <v>0</v>
      </c>
      <c r="L44" s="5">
        <v>0</v>
      </c>
      <c r="M44" s="5">
        <v>0</v>
      </c>
      <c r="N44" s="5">
        <v>0</v>
      </c>
      <c r="O44" s="5">
        <v>0</v>
      </c>
      <c r="P44" s="5">
        <v>0</v>
      </c>
      <c r="Q44" s="5">
        <v>0</v>
      </c>
      <c r="R44" s="5">
        <v>0</v>
      </c>
      <c r="S44" s="5">
        <v>0</v>
      </c>
      <c r="T44" s="5">
        <v>0</v>
      </c>
      <c r="U44" s="5">
        <v>0</v>
      </c>
      <c r="V44" s="5">
        <v>0</v>
      </c>
      <c r="W44" s="5">
        <v>0</v>
      </c>
      <c r="X44" s="5">
        <v>0</v>
      </c>
      <c r="Y44" s="5">
        <v>0</v>
      </c>
      <c r="Z44" s="5">
        <v>0</v>
      </c>
      <c r="AA44" s="5">
        <v>0</v>
      </c>
      <c r="AB44" s="5">
        <v>0</v>
      </c>
      <c r="AC44" s="5">
        <v>0</v>
      </c>
      <c r="AD44" s="5">
        <v>0</v>
      </c>
      <c r="AE44" s="5">
        <v>0</v>
      </c>
      <c r="AF44" s="5">
        <v>0</v>
      </c>
      <c r="AG44" s="5">
        <v>0</v>
      </c>
      <c r="AH44" s="5">
        <v>0</v>
      </c>
      <c r="AI44" s="5">
        <v>0</v>
      </c>
      <c r="AJ44" s="5">
        <v>0</v>
      </c>
      <c r="AK44" s="5">
        <v>0</v>
      </c>
      <c r="AL44" s="5">
        <v>0</v>
      </c>
      <c r="AM44" s="5">
        <v>0</v>
      </c>
      <c r="AN44" s="5">
        <v>0</v>
      </c>
      <c r="AO44" s="5">
        <v>0</v>
      </c>
      <c r="AP44" s="5">
        <v>0</v>
      </c>
      <c r="AQ44" s="5">
        <v>0</v>
      </c>
      <c r="AR44" s="5">
        <v>0</v>
      </c>
      <c r="AS44" s="5">
        <v>0</v>
      </c>
      <c r="AT44" s="5">
        <v>0</v>
      </c>
      <c r="AU44" s="5">
        <v>0</v>
      </c>
      <c r="AV44" s="5">
        <v>0</v>
      </c>
      <c r="AW44" s="5">
        <v>0</v>
      </c>
      <c r="AX44" s="5">
        <v>0</v>
      </c>
      <c r="AY44" s="5">
        <v>0</v>
      </c>
      <c r="AZ44" s="5">
        <v>0</v>
      </c>
      <c r="BA44" s="5">
        <v>0</v>
      </c>
      <c r="BB44" s="5">
        <v>0</v>
      </c>
      <c r="BC44" s="5">
        <v>0</v>
      </c>
      <c r="BD44" s="5">
        <v>0</v>
      </c>
      <c r="BE44" s="5">
        <v>0</v>
      </c>
      <c r="BF44" s="5">
        <v>0</v>
      </c>
      <c r="BG44" s="5">
        <v>0</v>
      </c>
      <c r="BH44" s="5">
        <v>0</v>
      </c>
      <c r="BI44" s="5">
        <v>0</v>
      </c>
      <c r="BJ44" s="5">
        <v>0</v>
      </c>
      <c r="BK44" s="5">
        <v>0</v>
      </c>
    </row>
    <row r="45" spans="1:63" ht="60" x14ac:dyDescent="0.25">
      <c r="A45" s="6" t="s">
        <v>169</v>
      </c>
      <c r="B45" s="3" t="s">
        <v>168</v>
      </c>
      <c r="C45" s="4" t="s">
        <v>132</v>
      </c>
      <c r="D45" s="5">
        <v>0</v>
      </c>
      <c r="E45" s="5">
        <v>0</v>
      </c>
      <c r="F45" s="5">
        <v>0</v>
      </c>
      <c r="G45" s="5">
        <v>0</v>
      </c>
      <c r="H45" s="5">
        <v>0</v>
      </c>
      <c r="I45" s="5">
        <v>0</v>
      </c>
      <c r="J45" s="5">
        <v>0</v>
      </c>
      <c r="K45" s="5">
        <v>0</v>
      </c>
      <c r="L45" s="5">
        <v>0</v>
      </c>
      <c r="M45" s="5">
        <v>0</v>
      </c>
      <c r="N45" s="5">
        <v>0</v>
      </c>
      <c r="O45" s="5">
        <v>0</v>
      </c>
      <c r="P45" s="5">
        <v>0</v>
      </c>
      <c r="Q45" s="5">
        <v>0</v>
      </c>
      <c r="R45" s="5">
        <v>0</v>
      </c>
      <c r="S45" s="5">
        <v>0</v>
      </c>
      <c r="T45" s="5">
        <v>0</v>
      </c>
      <c r="U45" s="5">
        <v>0</v>
      </c>
      <c r="V45" s="5">
        <v>0</v>
      </c>
      <c r="W45" s="5">
        <v>0</v>
      </c>
      <c r="X45" s="5">
        <v>0</v>
      </c>
      <c r="Y45" s="5">
        <v>0</v>
      </c>
      <c r="Z45" s="5">
        <v>0</v>
      </c>
      <c r="AA45" s="5">
        <v>0</v>
      </c>
      <c r="AB45" s="5">
        <v>0</v>
      </c>
      <c r="AC45" s="5">
        <v>0</v>
      </c>
      <c r="AD45" s="5">
        <v>0</v>
      </c>
      <c r="AE45" s="5">
        <v>0</v>
      </c>
      <c r="AF45" s="5">
        <v>0</v>
      </c>
      <c r="AG45" s="5">
        <v>0</v>
      </c>
      <c r="AH45" s="5">
        <v>0</v>
      </c>
      <c r="AI45" s="5">
        <v>0</v>
      </c>
      <c r="AJ45" s="5">
        <v>0</v>
      </c>
      <c r="AK45" s="5">
        <v>0</v>
      </c>
      <c r="AL45" s="5">
        <v>0</v>
      </c>
      <c r="AM45" s="5">
        <v>0</v>
      </c>
      <c r="AN45" s="5">
        <v>0</v>
      </c>
      <c r="AO45" s="5">
        <v>0</v>
      </c>
      <c r="AP45" s="5">
        <v>0</v>
      </c>
      <c r="AQ45" s="5">
        <v>0</v>
      </c>
      <c r="AR45" s="5">
        <v>0</v>
      </c>
      <c r="AS45" s="5">
        <v>0</v>
      </c>
      <c r="AT45" s="5">
        <v>0</v>
      </c>
      <c r="AU45" s="5">
        <v>0</v>
      </c>
      <c r="AV45" s="5">
        <v>0</v>
      </c>
      <c r="AW45" s="5">
        <v>0</v>
      </c>
      <c r="AX45" s="5">
        <v>0</v>
      </c>
      <c r="AY45" s="5">
        <v>0</v>
      </c>
      <c r="AZ45" s="5">
        <v>0</v>
      </c>
      <c r="BA45" s="5">
        <v>0</v>
      </c>
      <c r="BB45" s="5">
        <v>0</v>
      </c>
      <c r="BC45" s="5">
        <v>0</v>
      </c>
      <c r="BD45" s="5">
        <v>0</v>
      </c>
      <c r="BE45" s="5">
        <v>0</v>
      </c>
      <c r="BF45" s="5">
        <v>0</v>
      </c>
      <c r="BG45" s="5">
        <v>0</v>
      </c>
      <c r="BH45" s="5">
        <v>0</v>
      </c>
      <c r="BI45" s="5">
        <v>0</v>
      </c>
      <c r="BJ45" s="5">
        <v>0</v>
      </c>
      <c r="BK45" s="5">
        <v>0</v>
      </c>
    </row>
    <row r="46" spans="1:63" ht="60" x14ac:dyDescent="0.25">
      <c r="A46" s="2" t="s">
        <v>170</v>
      </c>
      <c r="B46" s="3" t="s">
        <v>171</v>
      </c>
      <c r="C46" s="4" t="s">
        <v>132</v>
      </c>
      <c r="D46" s="5">
        <v>0</v>
      </c>
      <c r="E46" s="5">
        <v>0</v>
      </c>
      <c r="F46" s="5">
        <v>0</v>
      </c>
      <c r="G46" s="5">
        <v>0</v>
      </c>
      <c r="H46" s="5">
        <v>0</v>
      </c>
      <c r="I46" s="5">
        <v>0</v>
      </c>
      <c r="J46" s="5">
        <v>0</v>
      </c>
      <c r="K46" s="5">
        <v>0</v>
      </c>
      <c r="L46" s="5">
        <v>0</v>
      </c>
      <c r="M46" s="5">
        <v>0</v>
      </c>
      <c r="N46" s="5">
        <v>0</v>
      </c>
      <c r="O46" s="5">
        <v>0</v>
      </c>
      <c r="P46" s="5">
        <v>0</v>
      </c>
      <c r="Q46" s="5">
        <v>0</v>
      </c>
      <c r="R46" s="5">
        <v>0</v>
      </c>
      <c r="S46" s="5">
        <v>0</v>
      </c>
      <c r="T46" s="5">
        <v>0</v>
      </c>
      <c r="U46" s="5">
        <v>0</v>
      </c>
      <c r="V46" s="5">
        <v>0</v>
      </c>
      <c r="W46" s="5">
        <v>0</v>
      </c>
      <c r="X46" s="5">
        <v>0</v>
      </c>
      <c r="Y46" s="5">
        <v>0</v>
      </c>
      <c r="Z46" s="5">
        <v>0</v>
      </c>
      <c r="AA46" s="5">
        <v>0</v>
      </c>
      <c r="AB46" s="5">
        <v>0</v>
      </c>
      <c r="AC46" s="5">
        <v>0</v>
      </c>
      <c r="AD46" s="5">
        <v>0</v>
      </c>
      <c r="AE46" s="5">
        <v>0</v>
      </c>
      <c r="AF46" s="5">
        <v>0</v>
      </c>
      <c r="AG46" s="5">
        <v>0</v>
      </c>
      <c r="AH46" s="5">
        <v>0</v>
      </c>
      <c r="AI46" s="5">
        <v>0</v>
      </c>
      <c r="AJ46" s="5">
        <v>0</v>
      </c>
      <c r="AK46" s="5">
        <v>0</v>
      </c>
      <c r="AL46" s="5">
        <v>0</v>
      </c>
      <c r="AM46" s="5">
        <v>0</v>
      </c>
      <c r="AN46" s="5">
        <v>0</v>
      </c>
      <c r="AO46" s="5">
        <v>0</v>
      </c>
      <c r="AP46" s="5">
        <v>0</v>
      </c>
      <c r="AQ46" s="5">
        <v>0</v>
      </c>
      <c r="AR46" s="5">
        <v>0</v>
      </c>
      <c r="AS46" s="5">
        <v>0</v>
      </c>
      <c r="AT46" s="5">
        <v>0</v>
      </c>
      <c r="AU46" s="5">
        <v>0</v>
      </c>
      <c r="AV46" s="5">
        <v>0</v>
      </c>
      <c r="AW46" s="5">
        <v>0</v>
      </c>
      <c r="AX46" s="5">
        <v>0</v>
      </c>
      <c r="AY46" s="5">
        <v>0</v>
      </c>
      <c r="AZ46" s="5">
        <v>0</v>
      </c>
      <c r="BA46" s="5">
        <v>0</v>
      </c>
      <c r="BB46" s="5">
        <v>0</v>
      </c>
      <c r="BC46" s="5">
        <v>0</v>
      </c>
      <c r="BD46" s="5">
        <v>0</v>
      </c>
      <c r="BE46" s="5">
        <v>0</v>
      </c>
      <c r="BF46" s="5">
        <v>0</v>
      </c>
      <c r="BG46" s="5">
        <v>0</v>
      </c>
      <c r="BH46" s="5">
        <v>0</v>
      </c>
      <c r="BI46" s="5">
        <v>0</v>
      </c>
      <c r="BJ46" s="5">
        <v>0</v>
      </c>
      <c r="BK46" s="5">
        <v>0</v>
      </c>
    </row>
    <row r="47" spans="1:63" ht="45" x14ac:dyDescent="0.25">
      <c r="A47" s="6" t="s">
        <v>172</v>
      </c>
      <c r="B47" s="3" t="s">
        <v>173</v>
      </c>
      <c r="C47" s="4" t="s">
        <v>132</v>
      </c>
      <c r="D47" s="5">
        <v>0</v>
      </c>
      <c r="E47" s="5">
        <v>0</v>
      </c>
      <c r="F47" s="5">
        <v>0</v>
      </c>
      <c r="G47" s="5">
        <v>0</v>
      </c>
      <c r="H47" s="5">
        <v>0</v>
      </c>
      <c r="I47" s="5">
        <v>0</v>
      </c>
      <c r="J47" s="5">
        <v>0</v>
      </c>
      <c r="K47" s="5">
        <v>0</v>
      </c>
      <c r="L47" s="5">
        <v>0</v>
      </c>
      <c r="M47" s="5">
        <v>0</v>
      </c>
      <c r="N47" s="5">
        <v>0</v>
      </c>
      <c r="O47" s="5">
        <v>0</v>
      </c>
      <c r="P47" s="5">
        <v>0</v>
      </c>
      <c r="Q47" s="5">
        <v>0</v>
      </c>
      <c r="R47" s="5">
        <v>0</v>
      </c>
      <c r="S47" s="5">
        <v>0</v>
      </c>
      <c r="T47" s="5">
        <v>0</v>
      </c>
      <c r="U47" s="5">
        <v>0</v>
      </c>
      <c r="V47" s="5">
        <v>0</v>
      </c>
      <c r="W47" s="5">
        <v>0</v>
      </c>
      <c r="X47" s="5">
        <v>0</v>
      </c>
      <c r="Y47" s="5">
        <v>0</v>
      </c>
      <c r="Z47" s="5">
        <v>0</v>
      </c>
      <c r="AA47" s="5">
        <v>0</v>
      </c>
      <c r="AB47" s="5">
        <v>0</v>
      </c>
      <c r="AC47" s="5">
        <v>0</v>
      </c>
      <c r="AD47" s="5">
        <v>0</v>
      </c>
      <c r="AE47" s="5">
        <v>0</v>
      </c>
      <c r="AF47" s="5">
        <v>0</v>
      </c>
      <c r="AG47" s="5">
        <v>0</v>
      </c>
      <c r="AH47" s="5">
        <v>0</v>
      </c>
      <c r="AI47" s="5">
        <v>0</v>
      </c>
      <c r="AJ47" s="5">
        <v>0</v>
      </c>
      <c r="AK47" s="5">
        <v>0</v>
      </c>
      <c r="AL47" s="5">
        <v>0</v>
      </c>
      <c r="AM47" s="5">
        <v>0</v>
      </c>
      <c r="AN47" s="5">
        <v>0</v>
      </c>
      <c r="AO47" s="5">
        <v>0</v>
      </c>
      <c r="AP47" s="5">
        <v>0</v>
      </c>
      <c r="AQ47" s="5">
        <v>0</v>
      </c>
      <c r="AR47" s="5">
        <v>0</v>
      </c>
      <c r="AS47" s="5">
        <v>0</v>
      </c>
      <c r="AT47" s="5">
        <v>0</v>
      </c>
      <c r="AU47" s="5">
        <v>0</v>
      </c>
      <c r="AV47" s="5">
        <v>0</v>
      </c>
      <c r="AW47" s="5">
        <v>0</v>
      </c>
      <c r="AX47" s="5">
        <v>0</v>
      </c>
      <c r="AY47" s="5">
        <v>0</v>
      </c>
      <c r="AZ47" s="5">
        <v>0</v>
      </c>
      <c r="BA47" s="5">
        <v>0</v>
      </c>
      <c r="BB47" s="5">
        <v>0</v>
      </c>
      <c r="BC47" s="5">
        <v>0</v>
      </c>
      <c r="BD47" s="5">
        <v>0</v>
      </c>
      <c r="BE47" s="5">
        <v>0</v>
      </c>
      <c r="BF47" s="5">
        <v>0</v>
      </c>
      <c r="BG47" s="5">
        <v>0</v>
      </c>
      <c r="BH47" s="5">
        <v>0</v>
      </c>
      <c r="BI47" s="5">
        <v>0</v>
      </c>
      <c r="BJ47" s="5">
        <v>0</v>
      </c>
      <c r="BK47" s="5">
        <v>0</v>
      </c>
    </row>
    <row r="48" spans="1:63" ht="49.5" customHeight="1" x14ac:dyDescent="0.25">
      <c r="A48" s="6" t="s">
        <v>174</v>
      </c>
      <c r="B48" s="3" t="s">
        <v>175</v>
      </c>
      <c r="C48" s="4" t="s">
        <v>132</v>
      </c>
      <c r="D48" s="5">
        <v>0</v>
      </c>
      <c r="E48" s="5">
        <v>0</v>
      </c>
      <c r="F48" s="5">
        <v>0</v>
      </c>
      <c r="G48" s="5">
        <v>0</v>
      </c>
      <c r="H48" s="5">
        <v>0</v>
      </c>
      <c r="I48" s="5">
        <v>0</v>
      </c>
      <c r="J48" s="5">
        <v>0</v>
      </c>
      <c r="K48" s="5">
        <v>0</v>
      </c>
      <c r="L48" s="5">
        <v>0</v>
      </c>
      <c r="M48" s="5">
        <v>0</v>
      </c>
      <c r="N48" s="5">
        <v>0</v>
      </c>
      <c r="O48" s="5">
        <v>0</v>
      </c>
      <c r="P48" s="5">
        <v>0</v>
      </c>
      <c r="Q48" s="5">
        <v>0</v>
      </c>
      <c r="R48" s="5">
        <v>0</v>
      </c>
      <c r="S48" s="5">
        <v>0</v>
      </c>
      <c r="T48" s="5">
        <v>0</v>
      </c>
      <c r="U48" s="5">
        <v>0</v>
      </c>
      <c r="V48" s="5">
        <v>0</v>
      </c>
      <c r="W48" s="5">
        <v>0</v>
      </c>
      <c r="X48" s="5">
        <v>0</v>
      </c>
      <c r="Y48" s="5">
        <v>0</v>
      </c>
      <c r="Z48" s="5">
        <v>0</v>
      </c>
      <c r="AA48" s="5">
        <v>0</v>
      </c>
      <c r="AB48" s="5">
        <v>0</v>
      </c>
      <c r="AC48" s="5">
        <v>0</v>
      </c>
      <c r="AD48" s="5">
        <v>0</v>
      </c>
      <c r="AE48" s="5">
        <v>0</v>
      </c>
      <c r="AF48" s="5">
        <v>0</v>
      </c>
      <c r="AG48" s="5">
        <v>0</v>
      </c>
      <c r="AH48" s="5">
        <v>0</v>
      </c>
      <c r="AI48" s="5">
        <v>0</v>
      </c>
      <c r="AJ48" s="5">
        <v>0</v>
      </c>
      <c r="AK48" s="5">
        <v>0</v>
      </c>
      <c r="AL48" s="5">
        <v>0</v>
      </c>
      <c r="AM48" s="5">
        <v>0</v>
      </c>
      <c r="AN48" s="5">
        <v>0</v>
      </c>
      <c r="AO48" s="5">
        <v>0</v>
      </c>
      <c r="AP48" s="5">
        <v>0</v>
      </c>
      <c r="AQ48" s="5">
        <v>0</v>
      </c>
      <c r="AR48" s="5">
        <v>0</v>
      </c>
      <c r="AS48" s="5">
        <v>0</v>
      </c>
      <c r="AT48" s="5">
        <v>0</v>
      </c>
      <c r="AU48" s="5">
        <v>0</v>
      </c>
      <c r="AV48" s="5">
        <v>0</v>
      </c>
      <c r="AW48" s="5">
        <v>0</v>
      </c>
      <c r="AX48" s="5">
        <v>0</v>
      </c>
      <c r="AY48" s="5">
        <v>0</v>
      </c>
      <c r="AZ48" s="5">
        <v>0</v>
      </c>
      <c r="BA48" s="5">
        <v>0</v>
      </c>
      <c r="BB48" s="5">
        <v>0</v>
      </c>
      <c r="BC48" s="5">
        <v>0</v>
      </c>
      <c r="BD48" s="5">
        <v>0</v>
      </c>
      <c r="BE48" s="5">
        <v>0</v>
      </c>
      <c r="BF48" s="5">
        <v>0</v>
      </c>
      <c r="BG48" s="5">
        <v>0</v>
      </c>
      <c r="BH48" s="5">
        <v>0</v>
      </c>
      <c r="BI48" s="5">
        <v>0</v>
      </c>
      <c r="BJ48" s="5">
        <v>0</v>
      </c>
      <c r="BK48" s="5">
        <v>0</v>
      </c>
    </row>
    <row r="49" spans="1:63" ht="30" x14ac:dyDescent="0.25">
      <c r="A49" s="2" t="s">
        <v>176</v>
      </c>
      <c r="B49" s="3" t="s">
        <v>177</v>
      </c>
      <c r="C49" s="4" t="s">
        <v>132</v>
      </c>
      <c r="D49" s="5">
        <f>D50+D55+D58+D60</f>
        <v>0.8</v>
      </c>
      <c r="E49" s="5">
        <f>E50+E55+E58+E60</f>
        <v>0</v>
      </c>
      <c r="F49" s="5">
        <f>F50+F55+F58+F60</f>
        <v>0</v>
      </c>
      <c r="G49" s="5">
        <f t="shared" ref="G49:BK49" si="6">G50+G55+G58+G60</f>
        <v>0</v>
      </c>
      <c r="H49" s="5">
        <f t="shared" si="6"/>
        <v>0</v>
      </c>
      <c r="I49" s="5">
        <f t="shared" si="6"/>
        <v>0</v>
      </c>
      <c r="J49" s="5">
        <f t="shared" si="6"/>
        <v>0</v>
      </c>
      <c r="K49" s="5">
        <f t="shared" si="6"/>
        <v>0</v>
      </c>
      <c r="L49" s="5">
        <f t="shared" si="6"/>
        <v>0</v>
      </c>
      <c r="M49" s="5">
        <f t="shared" si="6"/>
        <v>0</v>
      </c>
      <c r="N49" s="5">
        <f t="shared" si="6"/>
        <v>0</v>
      </c>
      <c r="O49" s="5">
        <f t="shared" si="6"/>
        <v>0</v>
      </c>
      <c r="P49" s="5">
        <f t="shared" si="6"/>
        <v>0</v>
      </c>
      <c r="Q49" s="5">
        <f t="shared" si="6"/>
        <v>0</v>
      </c>
      <c r="R49" s="5">
        <f t="shared" si="6"/>
        <v>0</v>
      </c>
      <c r="S49" s="5">
        <f t="shared" si="6"/>
        <v>0</v>
      </c>
      <c r="T49" s="5">
        <f t="shared" si="6"/>
        <v>0</v>
      </c>
      <c r="U49" s="5">
        <f t="shared" si="6"/>
        <v>0</v>
      </c>
      <c r="V49" s="5">
        <f t="shared" si="6"/>
        <v>0</v>
      </c>
      <c r="W49" s="5">
        <f t="shared" si="6"/>
        <v>0</v>
      </c>
      <c r="X49" s="5">
        <f t="shared" si="6"/>
        <v>0</v>
      </c>
      <c r="Y49" s="5">
        <f t="shared" si="6"/>
        <v>0</v>
      </c>
      <c r="Z49" s="5">
        <f t="shared" si="6"/>
        <v>0</v>
      </c>
      <c r="AA49" s="5">
        <f t="shared" si="6"/>
        <v>0</v>
      </c>
      <c r="AB49" s="5">
        <f t="shared" si="6"/>
        <v>0</v>
      </c>
      <c r="AC49" s="5">
        <f t="shared" si="6"/>
        <v>0</v>
      </c>
      <c r="AD49" s="5">
        <f t="shared" si="6"/>
        <v>0</v>
      </c>
      <c r="AE49" s="5">
        <f t="shared" si="6"/>
        <v>0</v>
      </c>
      <c r="AF49" s="5">
        <f t="shared" si="6"/>
        <v>0</v>
      </c>
      <c r="AG49" s="5">
        <f t="shared" si="6"/>
        <v>0</v>
      </c>
      <c r="AH49" s="5">
        <f t="shared" si="6"/>
        <v>0</v>
      </c>
      <c r="AI49" s="5">
        <f t="shared" si="6"/>
        <v>0</v>
      </c>
      <c r="AJ49" s="5">
        <f t="shared" si="6"/>
        <v>0</v>
      </c>
      <c r="AK49" s="5">
        <f t="shared" si="6"/>
        <v>0</v>
      </c>
      <c r="AL49" s="5">
        <f t="shared" si="6"/>
        <v>0</v>
      </c>
      <c r="AM49" s="5">
        <f t="shared" si="6"/>
        <v>0</v>
      </c>
      <c r="AN49" s="5">
        <f t="shared" si="6"/>
        <v>0</v>
      </c>
      <c r="AO49" s="5">
        <f t="shared" si="6"/>
        <v>0</v>
      </c>
      <c r="AP49" s="5">
        <f t="shared" si="6"/>
        <v>0</v>
      </c>
      <c r="AQ49" s="5">
        <f t="shared" si="6"/>
        <v>0</v>
      </c>
      <c r="AR49" s="5">
        <f t="shared" si="6"/>
        <v>0</v>
      </c>
      <c r="AS49" s="5">
        <f t="shared" si="6"/>
        <v>0</v>
      </c>
      <c r="AT49" s="5">
        <f t="shared" si="6"/>
        <v>0</v>
      </c>
      <c r="AU49" s="5">
        <f t="shared" si="6"/>
        <v>0</v>
      </c>
      <c r="AV49" s="5">
        <f t="shared" si="6"/>
        <v>0</v>
      </c>
      <c r="AW49" s="5">
        <f t="shared" si="6"/>
        <v>0</v>
      </c>
      <c r="AX49" s="5">
        <f t="shared" si="6"/>
        <v>0</v>
      </c>
      <c r="AY49" s="5">
        <f t="shared" si="6"/>
        <v>0</v>
      </c>
      <c r="AZ49" s="5">
        <f t="shared" si="6"/>
        <v>0</v>
      </c>
      <c r="BA49" s="5">
        <f t="shared" si="6"/>
        <v>0</v>
      </c>
      <c r="BB49" s="5">
        <f t="shared" si="6"/>
        <v>0</v>
      </c>
      <c r="BC49" s="5">
        <f t="shared" si="6"/>
        <v>0</v>
      </c>
      <c r="BD49" s="5">
        <f t="shared" si="6"/>
        <v>0</v>
      </c>
      <c r="BE49" s="5">
        <f t="shared" si="6"/>
        <v>0</v>
      </c>
      <c r="BF49" s="5">
        <f t="shared" si="6"/>
        <v>0</v>
      </c>
      <c r="BG49" s="5">
        <f t="shared" si="6"/>
        <v>0</v>
      </c>
      <c r="BH49" s="5">
        <f t="shared" si="6"/>
        <v>0</v>
      </c>
      <c r="BI49" s="5">
        <f t="shared" si="6"/>
        <v>0</v>
      </c>
      <c r="BJ49" s="5">
        <f t="shared" si="6"/>
        <v>0</v>
      </c>
      <c r="BK49" s="5">
        <f t="shared" si="6"/>
        <v>0</v>
      </c>
    </row>
    <row r="50" spans="1:63" ht="45" x14ac:dyDescent="0.25">
      <c r="A50" s="2" t="s">
        <v>178</v>
      </c>
      <c r="B50" s="3" t="s">
        <v>179</v>
      </c>
      <c r="C50" s="7" t="s">
        <v>132</v>
      </c>
      <c r="D50" s="8">
        <f>D51+D54</f>
        <v>0.8</v>
      </c>
      <c r="E50" s="8">
        <f>E51+E54</f>
        <v>0</v>
      </c>
      <c r="F50" s="8">
        <f>F51+F54</f>
        <v>0</v>
      </c>
      <c r="G50" s="8">
        <f t="shared" ref="G50:BK50" si="7">G51+G54</f>
        <v>0</v>
      </c>
      <c r="H50" s="8">
        <f t="shared" si="7"/>
        <v>0</v>
      </c>
      <c r="I50" s="8">
        <f t="shared" si="7"/>
        <v>0</v>
      </c>
      <c r="J50" s="8">
        <f t="shared" si="7"/>
        <v>0</v>
      </c>
      <c r="K50" s="8">
        <f t="shared" si="7"/>
        <v>0</v>
      </c>
      <c r="L50" s="8">
        <f t="shared" si="7"/>
        <v>0</v>
      </c>
      <c r="M50" s="8">
        <f t="shared" si="7"/>
        <v>0</v>
      </c>
      <c r="N50" s="8">
        <f t="shared" si="7"/>
        <v>0</v>
      </c>
      <c r="O50" s="8">
        <f t="shared" si="7"/>
        <v>0</v>
      </c>
      <c r="P50" s="8">
        <f t="shared" si="7"/>
        <v>0</v>
      </c>
      <c r="Q50" s="8">
        <f t="shared" si="7"/>
        <v>0</v>
      </c>
      <c r="R50" s="8">
        <f t="shared" si="7"/>
        <v>0</v>
      </c>
      <c r="S50" s="8">
        <f t="shared" si="7"/>
        <v>0</v>
      </c>
      <c r="T50" s="8">
        <f t="shared" si="7"/>
        <v>0</v>
      </c>
      <c r="U50" s="8">
        <f t="shared" si="7"/>
        <v>0</v>
      </c>
      <c r="V50" s="8">
        <f t="shared" si="7"/>
        <v>0</v>
      </c>
      <c r="W50" s="8">
        <f t="shared" si="7"/>
        <v>0</v>
      </c>
      <c r="X50" s="8">
        <f t="shared" si="7"/>
        <v>0</v>
      </c>
      <c r="Y50" s="8">
        <f t="shared" si="7"/>
        <v>0</v>
      </c>
      <c r="Z50" s="8">
        <f t="shared" si="7"/>
        <v>0</v>
      </c>
      <c r="AA50" s="8">
        <f t="shared" si="7"/>
        <v>0</v>
      </c>
      <c r="AB50" s="8">
        <f t="shared" si="7"/>
        <v>0</v>
      </c>
      <c r="AC50" s="8">
        <f t="shared" si="7"/>
        <v>0</v>
      </c>
      <c r="AD50" s="8">
        <f t="shared" si="7"/>
        <v>0</v>
      </c>
      <c r="AE50" s="8">
        <f t="shared" si="7"/>
        <v>0</v>
      </c>
      <c r="AF50" s="8">
        <f t="shared" si="7"/>
        <v>0</v>
      </c>
      <c r="AG50" s="8">
        <f t="shared" si="7"/>
        <v>0</v>
      </c>
      <c r="AH50" s="8">
        <f t="shared" si="7"/>
        <v>0</v>
      </c>
      <c r="AI50" s="8">
        <f t="shared" si="7"/>
        <v>0</v>
      </c>
      <c r="AJ50" s="8">
        <f t="shared" si="7"/>
        <v>0</v>
      </c>
      <c r="AK50" s="8">
        <f t="shared" si="7"/>
        <v>0</v>
      </c>
      <c r="AL50" s="8">
        <f t="shared" si="7"/>
        <v>0</v>
      </c>
      <c r="AM50" s="8">
        <f t="shared" si="7"/>
        <v>0</v>
      </c>
      <c r="AN50" s="8">
        <f t="shared" si="7"/>
        <v>0</v>
      </c>
      <c r="AO50" s="8">
        <f t="shared" si="7"/>
        <v>0</v>
      </c>
      <c r="AP50" s="8">
        <f t="shared" si="7"/>
        <v>0</v>
      </c>
      <c r="AQ50" s="8">
        <f t="shared" si="7"/>
        <v>0</v>
      </c>
      <c r="AR50" s="8">
        <f t="shared" si="7"/>
        <v>0</v>
      </c>
      <c r="AS50" s="8">
        <f t="shared" si="7"/>
        <v>0</v>
      </c>
      <c r="AT50" s="8">
        <f t="shared" si="7"/>
        <v>0</v>
      </c>
      <c r="AU50" s="8">
        <f t="shared" si="7"/>
        <v>0</v>
      </c>
      <c r="AV50" s="8">
        <f t="shared" si="7"/>
        <v>0</v>
      </c>
      <c r="AW50" s="8">
        <f t="shared" si="7"/>
        <v>0</v>
      </c>
      <c r="AX50" s="8">
        <f t="shared" si="7"/>
        <v>0</v>
      </c>
      <c r="AY50" s="8">
        <f t="shared" si="7"/>
        <v>0</v>
      </c>
      <c r="AZ50" s="8">
        <f t="shared" si="7"/>
        <v>0</v>
      </c>
      <c r="BA50" s="8">
        <f t="shared" si="7"/>
        <v>0</v>
      </c>
      <c r="BB50" s="8">
        <f t="shared" si="7"/>
        <v>0</v>
      </c>
      <c r="BC50" s="8">
        <f t="shared" si="7"/>
        <v>0</v>
      </c>
      <c r="BD50" s="8">
        <f t="shared" si="7"/>
        <v>0</v>
      </c>
      <c r="BE50" s="8">
        <f t="shared" si="7"/>
        <v>0</v>
      </c>
      <c r="BF50" s="8">
        <f t="shared" si="7"/>
        <v>0</v>
      </c>
      <c r="BG50" s="8">
        <f t="shared" si="7"/>
        <v>0</v>
      </c>
      <c r="BH50" s="8">
        <f t="shared" si="7"/>
        <v>0</v>
      </c>
      <c r="BI50" s="8">
        <f t="shared" si="7"/>
        <v>0</v>
      </c>
      <c r="BJ50" s="8">
        <f t="shared" si="7"/>
        <v>0</v>
      </c>
      <c r="BK50" s="8">
        <f t="shared" si="7"/>
        <v>0</v>
      </c>
    </row>
    <row r="51" spans="1:63" ht="30" x14ac:dyDescent="0.25">
      <c r="A51" s="6" t="s">
        <v>180</v>
      </c>
      <c r="B51" s="3" t="s">
        <v>181</v>
      </c>
      <c r="C51" s="7" t="s">
        <v>132</v>
      </c>
      <c r="D51" s="8">
        <f>D52+D53</f>
        <v>0.8</v>
      </c>
      <c r="E51" s="8">
        <f>E52+E53</f>
        <v>0</v>
      </c>
      <c r="F51" s="8">
        <f>F52+F53</f>
        <v>0</v>
      </c>
      <c r="G51" s="8">
        <f t="shared" ref="G51:BK51" si="8">G52+G53</f>
        <v>0</v>
      </c>
      <c r="H51" s="8">
        <f t="shared" si="8"/>
        <v>0</v>
      </c>
      <c r="I51" s="8">
        <f t="shared" si="8"/>
        <v>0</v>
      </c>
      <c r="J51" s="8">
        <f t="shared" si="8"/>
        <v>0</v>
      </c>
      <c r="K51" s="8">
        <f t="shared" si="8"/>
        <v>0</v>
      </c>
      <c r="L51" s="8">
        <f t="shared" si="8"/>
        <v>0</v>
      </c>
      <c r="M51" s="8">
        <f t="shared" si="8"/>
        <v>0</v>
      </c>
      <c r="N51" s="8">
        <f t="shared" si="8"/>
        <v>0</v>
      </c>
      <c r="O51" s="8">
        <f t="shared" si="8"/>
        <v>0</v>
      </c>
      <c r="P51" s="8">
        <f t="shared" si="8"/>
        <v>0</v>
      </c>
      <c r="Q51" s="8">
        <f t="shared" si="8"/>
        <v>0</v>
      </c>
      <c r="R51" s="8">
        <f t="shared" si="8"/>
        <v>0</v>
      </c>
      <c r="S51" s="8">
        <f t="shared" si="8"/>
        <v>0</v>
      </c>
      <c r="T51" s="8">
        <f t="shared" si="8"/>
        <v>0</v>
      </c>
      <c r="U51" s="8">
        <f t="shared" si="8"/>
        <v>0</v>
      </c>
      <c r="V51" s="8">
        <f t="shared" si="8"/>
        <v>0</v>
      </c>
      <c r="W51" s="8">
        <f t="shared" si="8"/>
        <v>0</v>
      </c>
      <c r="X51" s="8">
        <f t="shared" si="8"/>
        <v>0</v>
      </c>
      <c r="Y51" s="8">
        <f t="shared" si="8"/>
        <v>0</v>
      </c>
      <c r="Z51" s="8">
        <f t="shared" si="8"/>
        <v>0</v>
      </c>
      <c r="AA51" s="8">
        <f t="shared" si="8"/>
        <v>0</v>
      </c>
      <c r="AB51" s="8">
        <f t="shared" si="8"/>
        <v>0</v>
      </c>
      <c r="AC51" s="8">
        <f t="shared" si="8"/>
        <v>0</v>
      </c>
      <c r="AD51" s="8">
        <f t="shared" si="8"/>
        <v>0</v>
      </c>
      <c r="AE51" s="8">
        <f t="shared" si="8"/>
        <v>0</v>
      </c>
      <c r="AF51" s="8">
        <f t="shared" si="8"/>
        <v>0</v>
      </c>
      <c r="AG51" s="8">
        <f t="shared" si="8"/>
        <v>0</v>
      </c>
      <c r="AH51" s="8">
        <f t="shared" si="8"/>
        <v>0</v>
      </c>
      <c r="AI51" s="8">
        <f t="shared" si="8"/>
        <v>0</v>
      </c>
      <c r="AJ51" s="8">
        <f t="shared" si="8"/>
        <v>0</v>
      </c>
      <c r="AK51" s="8">
        <f t="shared" si="8"/>
        <v>0</v>
      </c>
      <c r="AL51" s="8">
        <f t="shared" si="8"/>
        <v>0</v>
      </c>
      <c r="AM51" s="8">
        <f t="shared" si="8"/>
        <v>0</v>
      </c>
      <c r="AN51" s="8">
        <f t="shared" si="8"/>
        <v>0</v>
      </c>
      <c r="AO51" s="8">
        <f t="shared" si="8"/>
        <v>0</v>
      </c>
      <c r="AP51" s="8">
        <f t="shared" si="8"/>
        <v>0</v>
      </c>
      <c r="AQ51" s="8">
        <f t="shared" si="8"/>
        <v>0</v>
      </c>
      <c r="AR51" s="8">
        <f t="shared" si="8"/>
        <v>0</v>
      </c>
      <c r="AS51" s="8">
        <f t="shared" si="8"/>
        <v>0</v>
      </c>
      <c r="AT51" s="8">
        <f t="shared" si="8"/>
        <v>0</v>
      </c>
      <c r="AU51" s="8">
        <f t="shared" si="8"/>
        <v>0</v>
      </c>
      <c r="AV51" s="8">
        <f t="shared" si="8"/>
        <v>0</v>
      </c>
      <c r="AW51" s="8">
        <f t="shared" si="8"/>
        <v>0</v>
      </c>
      <c r="AX51" s="8">
        <f t="shared" si="8"/>
        <v>0</v>
      </c>
      <c r="AY51" s="8">
        <f t="shared" si="8"/>
        <v>0</v>
      </c>
      <c r="AZ51" s="8">
        <f t="shared" si="8"/>
        <v>0</v>
      </c>
      <c r="BA51" s="8">
        <f t="shared" si="8"/>
        <v>0</v>
      </c>
      <c r="BB51" s="8">
        <f t="shared" si="8"/>
        <v>0</v>
      </c>
      <c r="BC51" s="8">
        <f t="shared" si="8"/>
        <v>0</v>
      </c>
      <c r="BD51" s="8">
        <f t="shared" si="8"/>
        <v>0</v>
      </c>
      <c r="BE51" s="8">
        <f t="shared" si="8"/>
        <v>0</v>
      </c>
      <c r="BF51" s="8">
        <f t="shared" si="8"/>
        <v>0</v>
      </c>
      <c r="BG51" s="8">
        <f t="shared" si="8"/>
        <v>0</v>
      </c>
      <c r="BH51" s="8">
        <f t="shared" si="8"/>
        <v>0</v>
      </c>
      <c r="BI51" s="8">
        <f t="shared" si="8"/>
        <v>0</v>
      </c>
      <c r="BJ51" s="8">
        <f t="shared" si="8"/>
        <v>0</v>
      </c>
      <c r="BK51" s="8">
        <f t="shared" si="8"/>
        <v>0</v>
      </c>
    </row>
    <row r="52" spans="1:63" x14ac:dyDescent="0.25">
      <c r="A52" s="6" t="s">
        <v>182</v>
      </c>
      <c r="B52" s="33" t="s">
        <v>183</v>
      </c>
      <c r="C52" s="34" t="s">
        <v>184</v>
      </c>
      <c r="D52" s="8">
        <v>0.8</v>
      </c>
      <c r="E52" s="8">
        <v>0</v>
      </c>
      <c r="F52" s="8">
        <v>0</v>
      </c>
      <c r="G52" s="8">
        <v>0</v>
      </c>
      <c r="H52" s="8">
        <v>0</v>
      </c>
      <c r="I52" s="8">
        <v>0</v>
      </c>
      <c r="J52" s="8">
        <v>0</v>
      </c>
      <c r="K52" s="8">
        <v>0</v>
      </c>
      <c r="L52" s="8">
        <v>0</v>
      </c>
      <c r="M52" s="8">
        <v>0</v>
      </c>
      <c r="N52" s="8">
        <v>0</v>
      </c>
      <c r="O52" s="8">
        <v>0</v>
      </c>
      <c r="P52" s="8">
        <v>0</v>
      </c>
      <c r="Q52" s="8">
        <v>0</v>
      </c>
      <c r="R52" s="8">
        <v>0</v>
      </c>
      <c r="S52" s="8">
        <v>0</v>
      </c>
      <c r="T52" s="8">
        <v>0</v>
      </c>
      <c r="U52" s="8">
        <v>0</v>
      </c>
      <c r="V52" s="8">
        <v>0</v>
      </c>
      <c r="W52" s="8">
        <v>0</v>
      </c>
      <c r="X52" s="8">
        <v>0</v>
      </c>
      <c r="Y52" s="8">
        <v>0</v>
      </c>
      <c r="Z52" s="8">
        <v>0</v>
      </c>
      <c r="AA52" s="8">
        <v>0</v>
      </c>
      <c r="AB52" s="8">
        <v>0</v>
      </c>
      <c r="AC52" s="8">
        <v>0</v>
      </c>
      <c r="AD52" s="8">
        <v>0</v>
      </c>
      <c r="AE52" s="8">
        <v>0</v>
      </c>
      <c r="AF52" s="8">
        <v>0</v>
      </c>
      <c r="AG52" s="8">
        <v>0</v>
      </c>
      <c r="AH52" s="8">
        <v>0</v>
      </c>
      <c r="AI52" s="8">
        <v>0</v>
      </c>
      <c r="AJ52" s="8">
        <v>0</v>
      </c>
      <c r="AK52" s="8">
        <v>0</v>
      </c>
      <c r="AL52" s="8">
        <v>0</v>
      </c>
      <c r="AM52" s="8">
        <v>0</v>
      </c>
      <c r="AN52" s="8">
        <v>0</v>
      </c>
      <c r="AO52" s="8">
        <v>0</v>
      </c>
      <c r="AP52" s="8">
        <v>0</v>
      </c>
      <c r="AQ52" s="8">
        <v>0</v>
      </c>
      <c r="AR52" s="8">
        <v>0</v>
      </c>
      <c r="AS52" s="8">
        <v>0</v>
      </c>
      <c r="AT52" s="8">
        <v>0</v>
      </c>
      <c r="AU52" s="8">
        <v>0</v>
      </c>
      <c r="AV52" s="8">
        <v>0</v>
      </c>
      <c r="AW52" s="8">
        <v>0</v>
      </c>
      <c r="AX52" s="8">
        <v>0</v>
      </c>
      <c r="AY52" s="8">
        <v>0</v>
      </c>
      <c r="AZ52" s="8">
        <v>0</v>
      </c>
      <c r="BA52" s="8">
        <v>0</v>
      </c>
      <c r="BB52" s="8">
        <v>0</v>
      </c>
      <c r="BC52" s="8">
        <v>0</v>
      </c>
      <c r="BD52" s="8">
        <v>0</v>
      </c>
      <c r="BE52" s="8">
        <v>0</v>
      </c>
      <c r="BF52" s="8">
        <v>0</v>
      </c>
      <c r="BG52" s="8">
        <v>0</v>
      </c>
      <c r="BH52" s="8">
        <v>0</v>
      </c>
      <c r="BI52" s="8">
        <v>0</v>
      </c>
      <c r="BJ52" s="8">
        <v>0</v>
      </c>
      <c r="BK52" s="8">
        <v>0</v>
      </c>
    </row>
    <row r="53" spans="1:63" ht="27" hidden="1" customHeight="1" x14ac:dyDescent="0.25">
      <c r="A53" s="6" t="s">
        <v>185</v>
      </c>
      <c r="B53" s="33" t="s">
        <v>186</v>
      </c>
      <c r="C53" s="34" t="s">
        <v>187</v>
      </c>
      <c r="D53" s="8">
        <v>0</v>
      </c>
      <c r="E53" s="8">
        <v>0</v>
      </c>
      <c r="F53" s="8">
        <v>0</v>
      </c>
      <c r="G53" s="8">
        <v>0</v>
      </c>
      <c r="H53" s="8">
        <v>0</v>
      </c>
      <c r="I53" s="8">
        <v>0</v>
      </c>
      <c r="J53" s="8">
        <v>0</v>
      </c>
      <c r="K53" s="8">
        <v>0</v>
      </c>
      <c r="L53" s="8">
        <v>0</v>
      </c>
      <c r="M53" s="8">
        <v>0</v>
      </c>
      <c r="N53" s="8">
        <v>0</v>
      </c>
      <c r="O53" s="8">
        <v>0</v>
      </c>
      <c r="P53" s="8">
        <v>0</v>
      </c>
      <c r="Q53" s="8">
        <v>0</v>
      </c>
      <c r="R53" s="8">
        <v>0</v>
      </c>
      <c r="S53" s="8">
        <v>0</v>
      </c>
      <c r="T53" s="8">
        <v>0</v>
      </c>
      <c r="U53" s="8">
        <v>0</v>
      </c>
      <c r="V53" s="8">
        <v>0</v>
      </c>
      <c r="W53" s="8">
        <v>0</v>
      </c>
      <c r="X53" s="8">
        <v>0</v>
      </c>
      <c r="Y53" s="8">
        <v>0</v>
      </c>
      <c r="Z53" s="8">
        <v>0</v>
      </c>
      <c r="AA53" s="8">
        <v>0</v>
      </c>
      <c r="AB53" s="8">
        <v>0</v>
      </c>
      <c r="AC53" s="8">
        <v>0</v>
      </c>
      <c r="AD53" s="8">
        <v>0</v>
      </c>
      <c r="AE53" s="8">
        <v>0</v>
      </c>
      <c r="AF53" s="8">
        <v>0</v>
      </c>
      <c r="AG53" s="8">
        <v>0</v>
      </c>
      <c r="AH53" s="8">
        <v>0</v>
      </c>
      <c r="AI53" s="8">
        <v>0</v>
      </c>
      <c r="AJ53" s="8">
        <v>0</v>
      </c>
      <c r="AK53" s="8">
        <v>0</v>
      </c>
      <c r="AL53" s="8">
        <v>0</v>
      </c>
      <c r="AM53" s="8">
        <v>0</v>
      </c>
      <c r="AN53" s="8">
        <v>0</v>
      </c>
      <c r="AO53" s="8">
        <v>0</v>
      </c>
      <c r="AP53" s="8">
        <v>0</v>
      </c>
      <c r="AQ53" s="8">
        <v>0</v>
      </c>
      <c r="AR53" s="8">
        <v>0</v>
      </c>
      <c r="AS53" s="8">
        <v>0</v>
      </c>
      <c r="AT53" s="8">
        <v>0</v>
      </c>
      <c r="AU53" s="8">
        <v>0</v>
      </c>
      <c r="AV53" s="8">
        <v>0</v>
      </c>
      <c r="AW53" s="8">
        <v>0</v>
      </c>
      <c r="AX53" s="8">
        <v>0</v>
      </c>
      <c r="AY53" s="8">
        <v>0</v>
      </c>
      <c r="AZ53" s="8">
        <v>0</v>
      </c>
      <c r="BA53" s="8">
        <v>0</v>
      </c>
      <c r="BB53" s="8">
        <v>0</v>
      </c>
      <c r="BC53" s="8">
        <v>0</v>
      </c>
      <c r="BD53" s="8">
        <v>0</v>
      </c>
      <c r="BE53" s="8">
        <v>0</v>
      </c>
      <c r="BF53" s="8">
        <v>0</v>
      </c>
      <c r="BG53" s="8">
        <v>0</v>
      </c>
      <c r="BH53" s="8">
        <v>0</v>
      </c>
      <c r="BI53" s="8">
        <v>0</v>
      </c>
      <c r="BJ53" s="8">
        <v>0</v>
      </c>
      <c r="BK53" s="8">
        <v>0</v>
      </c>
    </row>
    <row r="54" spans="1:63" ht="45" x14ac:dyDescent="0.25">
      <c r="A54" s="6" t="s">
        <v>188</v>
      </c>
      <c r="B54" s="3" t="s">
        <v>189</v>
      </c>
      <c r="C54" s="7" t="s">
        <v>132</v>
      </c>
      <c r="D54" s="8">
        <v>0</v>
      </c>
      <c r="E54" s="8">
        <v>0</v>
      </c>
      <c r="F54" s="8">
        <v>0</v>
      </c>
      <c r="G54" s="8">
        <v>0</v>
      </c>
      <c r="H54" s="8">
        <v>0</v>
      </c>
      <c r="I54" s="8">
        <v>0</v>
      </c>
      <c r="J54" s="8">
        <v>0</v>
      </c>
      <c r="K54" s="8">
        <v>0</v>
      </c>
      <c r="L54" s="8">
        <v>0</v>
      </c>
      <c r="M54" s="8">
        <v>0</v>
      </c>
      <c r="N54" s="8">
        <v>0</v>
      </c>
      <c r="O54" s="8">
        <v>0</v>
      </c>
      <c r="P54" s="8">
        <v>0</v>
      </c>
      <c r="Q54" s="8">
        <v>0</v>
      </c>
      <c r="R54" s="8">
        <v>0</v>
      </c>
      <c r="S54" s="8">
        <v>0</v>
      </c>
      <c r="T54" s="8">
        <v>0</v>
      </c>
      <c r="U54" s="8">
        <v>0</v>
      </c>
      <c r="V54" s="8">
        <v>0</v>
      </c>
      <c r="W54" s="8">
        <v>0</v>
      </c>
      <c r="X54" s="8">
        <v>0</v>
      </c>
      <c r="Y54" s="8">
        <v>0</v>
      </c>
      <c r="Z54" s="8">
        <v>0</v>
      </c>
      <c r="AA54" s="8">
        <v>0</v>
      </c>
      <c r="AB54" s="8">
        <v>0</v>
      </c>
      <c r="AC54" s="8">
        <v>0</v>
      </c>
      <c r="AD54" s="8">
        <v>0</v>
      </c>
      <c r="AE54" s="8">
        <v>0</v>
      </c>
      <c r="AF54" s="8">
        <v>0</v>
      </c>
      <c r="AG54" s="8">
        <v>0</v>
      </c>
      <c r="AH54" s="8">
        <v>0</v>
      </c>
      <c r="AI54" s="8">
        <v>0</v>
      </c>
      <c r="AJ54" s="8">
        <v>0</v>
      </c>
      <c r="AK54" s="8">
        <v>0</v>
      </c>
      <c r="AL54" s="8">
        <v>0</v>
      </c>
      <c r="AM54" s="8">
        <v>0</v>
      </c>
      <c r="AN54" s="8">
        <v>0</v>
      </c>
      <c r="AO54" s="8">
        <v>0</v>
      </c>
      <c r="AP54" s="8">
        <v>0</v>
      </c>
      <c r="AQ54" s="8">
        <v>0</v>
      </c>
      <c r="AR54" s="8">
        <v>0</v>
      </c>
      <c r="AS54" s="8">
        <v>0</v>
      </c>
      <c r="AT54" s="8">
        <v>0</v>
      </c>
      <c r="AU54" s="8">
        <v>0</v>
      </c>
      <c r="AV54" s="8">
        <v>0</v>
      </c>
      <c r="AW54" s="8">
        <v>0</v>
      </c>
      <c r="AX54" s="8">
        <v>0</v>
      </c>
      <c r="AY54" s="8">
        <v>0</v>
      </c>
      <c r="AZ54" s="8">
        <v>0</v>
      </c>
      <c r="BA54" s="8">
        <v>0</v>
      </c>
      <c r="BB54" s="8">
        <v>0</v>
      </c>
      <c r="BC54" s="8">
        <v>0</v>
      </c>
      <c r="BD54" s="8">
        <v>0</v>
      </c>
      <c r="BE54" s="8">
        <v>0</v>
      </c>
      <c r="BF54" s="8">
        <v>0</v>
      </c>
      <c r="BG54" s="8">
        <v>0</v>
      </c>
      <c r="BH54" s="8">
        <v>0</v>
      </c>
      <c r="BI54" s="8">
        <v>0</v>
      </c>
      <c r="BJ54" s="8">
        <v>0</v>
      </c>
      <c r="BK54" s="8">
        <v>0</v>
      </c>
    </row>
    <row r="55" spans="1:63" ht="30" x14ac:dyDescent="0.25">
      <c r="A55" s="2" t="s">
        <v>190</v>
      </c>
      <c r="B55" s="3" t="s">
        <v>191</v>
      </c>
      <c r="C55" s="7" t="s">
        <v>132</v>
      </c>
      <c r="D55" s="8">
        <f>D56+D57</f>
        <v>0</v>
      </c>
      <c r="E55" s="8">
        <f>E56+E57</f>
        <v>0</v>
      </c>
      <c r="F55" s="8">
        <f t="shared" ref="F55:O55" si="9">F56+F57</f>
        <v>0</v>
      </c>
      <c r="G55" s="8">
        <f t="shared" si="9"/>
        <v>0</v>
      </c>
      <c r="H55" s="8">
        <f t="shared" si="9"/>
        <v>0</v>
      </c>
      <c r="I55" s="8">
        <f t="shared" si="9"/>
        <v>0</v>
      </c>
      <c r="J55" s="8">
        <f t="shared" si="9"/>
        <v>0</v>
      </c>
      <c r="K55" s="8">
        <f t="shared" si="9"/>
        <v>0</v>
      </c>
      <c r="L55" s="8">
        <f t="shared" si="9"/>
        <v>0</v>
      </c>
      <c r="M55" s="8">
        <f t="shared" si="9"/>
        <v>0</v>
      </c>
      <c r="N55" s="8">
        <f t="shared" si="9"/>
        <v>0</v>
      </c>
      <c r="O55" s="8">
        <f t="shared" si="9"/>
        <v>0</v>
      </c>
      <c r="P55" s="8">
        <f>P56+P57</f>
        <v>0</v>
      </c>
      <c r="Q55" s="8">
        <f t="shared" ref="Q55:BK55" si="10">Q56+Q57</f>
        <v>0</v>
      </c>
      <c r="R55" s="8">
        <f t="shared" si="10"/>
        <v>0</v>
      </c>
      <c r="S55" s="8">
        <f t="shared" si="10"/>
        <v>0</v>
      </c>
      <c r="T55" s="8">
        <f t="shared" si="10"/>
        <v>0</v>
      </c>
      <c r="U55" s="8">
        <f t="shared" si="10"/>
        <v>0</v>
      </c>
      <c r="V55" s="8">
        <f t="shared" si="10"/>
        <v>0</v>
      </c>
      <c r="W55" s="8">
        <f t="shared" si="10"/>
        <v>0</v>
      </c>
      <c r="X55" s="8">
        <f t="shared" si="10"/>
        <v>0</v>
      </c>
      <c r="Y55" s="8">
        <f t="shared" si="10"/>
        <v>0</v>
      </c>
      <c r="Z55" s="8">
        <f t="shared" si="10"/>
        <v>0</v>
      </c>
      <c r="AA55" s="8">
        <f t="shared" si="10"/>
        <v>0</v>
      </c>
      <c r="AB55" s="8">
        <f t="shared" si="10"/>
        <v>0</v>
      </c>
      <c r="AC55" s="8">
        <f t="shared" si="10"/>
        <v>0</v>
      </c>
      <c r="AD55" s="8">
        <f t="shared" si="10"/>
        <v>0</v>
      </c>
      <c r="AE55" s="8">
        <f t="shared" si="10"/>
        <v>0</v>
      </c>
      <c r="AF55" s="8">
        <f t="shared" si="10"/>
        <v>0</v>
      </c>
      <c r="AG55" s="8">
        <f t="shared" si="10"/>
        <v>0</v>
      </c>
      <c r="AH55" s="8">
        <f t="shared" si="10"/>
        <v>0</v>
      </c>
      <c r="AI55" s="8">
        <f t="shared" si="10"/>
        <v>0</v>
      </c>
      <c r="AJ55" s="8">
        <f t="shared" si="10"/>
        <v>0</v>
      </c>
      <c r="AK55" s="8">
        <f t="shared" si="10"/>
        <v>0</v>
      </c>
      <c r="AL55" s="8">
        <f t="shared" si="10"/>
        <v>0</v>
      </c>
      <c r="AM55" s="8">
        <f t="shared" si="10"/>
        <v>0</v>
      </c>
      <c r="AN55" s="8">
        <f t="shared" si="10"/>
        <v>0</v>
      </c>
      <c r="AO55" s="8">
        <f t="shared" si="10"/>
        <v>0</v>
      </c>
      <c r="AP55" s="8">
        <f t="shared" si="10"/>
        <v>0</v>
      </c>
      <c r="AQ55" s="8">
        <f t="shared" si="10"/>
        <v>0</v>
      </c>
      <c r="AR55" s="8">
        <f t="shared" si="10"/>
        <v>0</v>
      </c>
      <c r="AS55" s="8">
        <f t="shared" si="10"/>
        <v>0</v>
      </c>
      <c r="AT55" s="8">
        <f t="shared" si="10"/>
        <v>0</v>
      </c>
      <c r="AU55" s="8">
        <f t="shared" si="10"/>
        <v>0</v>
      </c>
      <c r="AV55" s="8">
        <f t="shared" si="10"/>
        <v>0</v>
      </c>
      <c r="AW55" s="8">
        <f t="shared" si="10"/>
        <v>0</v>
      </c>
      <c r="AX55" s="8">
        <f t="shared" si="10"/>
        <v>0</v>
      </c>
      <c r="AY55" s="8">
        <f t="shared" si="10"/>
        <v>0</v>
      </c>
      <c r="AZ55" s="8">
        <f t="shared" si="10"/>
        <v>0</v>
      </c>
      <c r="BA55" s="8">
        <f t="shared" si="10"/>
        <v>0</v>
      </c>
      <c r="BB55" s="8">
        <f t="shared" si="10"/>
        <v>0</v>
      </c>
      <c r="BC55" s="8">
        <f t="shared" si="10"/>
        <v>0</v>
      </c>
      <c r="BD55" s="8">
        <f t="shared" si="10"/>
        <v>0</v>
      </c>
      <c r="BE55" s="8">
        <f t="shared" si="10"/>
        <v>0</v>
      </c>
      <c r="BF55" s="8">
        <f t="shared" si="10"/>
        <v>0</v>
      </c>
      <c r="BG55" s="8">
        <f t="shared" si="10"/>
        <v>0</v>
      </c>
      <c r="BH55" s="8">
        <f t="shared" si="10"/>
        <v>0</v>
      </c>
      <c r="BI55" s="8">
        <f t="shared" si="10"/>
        <v>0</v>
      </c>
      <c r="BJ55" s="8">
        <f t="shared" si="10"/>
        <v>0</v>
      </c>
      <c r="BK55" s="8">
        <f t="shared" si="10"/>
        <v>0</v>
      </c>
    </row>
    <row r="56" spans="1:63" x14ac:dyDescent="0.25">
      <c r="A56" s="2" t="s">
        <v>192</v>
      </c>
      <c r="B56" s="3" t="s">
        <v>193</v>
      </c>
      <c r="C56" s="7" t="s">
        <v>132</v>
      </c>
      <c r="D56" s="8">
        <v>0</v>
      </c>
      <c r="E56" s="8">
        <v>0</v>
      </c>
      <c r="F56" s="8">
        <v>0</v>
      </c>
      <c r="G56" s="8">
        <v>0</v>
      </c>
      <c r="H56" s="8">
        <v>0</v>
      </c>
      <c r="I56" s="8">
        <v>0</v>
      </c>
      <c r="J56" s="8">
        <v>0</v>
      </c>
      <c r="K56" s="8">
        <v>0</v>
      </c>
      <c r="L56" s="8">
        <v>0</v>
      </c>
      <c r="M56" s="8">
        <v>0</v>
      </c>
      <c r="N56" s="8">
        <v>0</v>
      </c>
      <c r="O56" s="8">
        <v>0</v>
      </c>
      <c r="P56" s="8">
        <v>0</v>
      </c>
      <c r="Q56" s="8">
        <v>0</v>
      </c>
      <c r="R56" s="8">
        <v>0</v>
      </c>
      <c r="S56" s="8">
        <v>0</v>
      </c>
      <c r="T56" s="8">
        <v>0</v>
      </c>
      <c r="U56" s="8">
        <v>0</v>
      </c>
      <c r="V56" s="8">
        <v>0</v>
      </c>
      <c r="W56" s="8">
        <v>0</v>
      </c>
      <c r="X56" s="8">
        <v>0</v>
      </c>
      <c r="Y56" s="8">
        <v>0</v>
      </c>
      <c r="Z56" s="8">
        <v>0</v>
      </c>
      <c r="AA56" s="8">
        <v>0</v>
      </c>
      <c r="AB56" s="8">
        <v>0</v>
      </c>
      <c r="AC56" s="8">
        <v>0</v>
      </c>
      <c r="AD56" s="8">
        <v>0</v>
      </c>
      <c r="AE56" s="8">
        <v>0</v>
      </c>
      <c r="AF56" s="8">
        <v>0</v>
      </c>
      <c r="AG56" s="8">
        <v>0</v>
      </c>
      <c r="AH56" s="8">
        <v>0</v>
      </c>
      <c r="AI56" s="8">
        <v>0</v>
      </c>
      <c r="AJ56" s="8">
        <v>0</v>
      </c>
      <c r="AK56" s="8">
        <v>0</v>
      </c>
      <c r="AL56" s="8">
        <v>0</v>
      </c>
      <c r="AM56" s="8">
        <v>0</v>
      </c>
      <c r="AN56" s="8">
        <v>0</v>
      </c>
      <c r="AO56" s="8">
        <v>0</v>
      </c>
      <c r="AP56" s="8">
        <v>0</v>
      </c>
      <c r="AQ56" s="8">
        <v>0</v>
      </c>
      <c r="AR56" s="8">
        <v>0</v>
      </c>
      <c r="AS56" s="8">
        <v>0</v>
      </c>
      <c r="AT56" s="8">
        <v>0</v>
      </c>
      <c r="AU56" s="8">
        <v>0</v>
      </c>
      <c r="AV56" s="8">
        <v>0</v>
      </c>
      <c r="AW56" s="8">
        <v>0</v>
      </c>
      <c r="AX56" s="8">
        <v>0</v>
      </c>
      <c r="AY56" s="8">
        <v>0</v>
      </c>
      <c r="AZ56" s="8">
        <v>0</v>
      </c>
      <c r="BA56" s="8">
        <v>0</v>
      </c>
      <c r="BB56" s="8">
        <v>0</v>
      </c>
      <c r="BC56" s="8">
        <v>0</v>
      </c>
      <c r="BD56" s="8">
        <v>0</v>
      </c>
      <c r="BE56" s="8">
        <v>0</v>
      </c>
      <c r="BF56" s="8">
        <v>0</v>
      </c>
      <c r="BG56" s="8">
        <v>0</v>
      </c>
      <c r="BH56" s="8">
        <v>0</v>
      </c>
      <c r="BI56" s="8">
        <v>0</v>
      </c>
      <c r="BJ56" s="8">
        <v>0</v>
      </c>
      <c r="BK56" s="8">
        <v>0</v>
      </c>
    </row>
    <row r="57" spans="1:63" ht="45" x14ac:dyDescent="0.25">
      <c r="A57" s="2" t="s">
        <v>194</v>
      </c>
      <c r="B57" s="3" t="s">
        <v>195</v>
      </c>
      <c r="C57" s="7" t="s">
        <v>132</v>
      </c>
      <c r="D57" s="8">
        <v>0</v>
      </c>
      <c r="E57" s="8">
        <v>0</v>
      </c>
      <c r="F57" s="8">
        <v>0</v>
      </c>
      <c r="G57" s="8">
        <v>0</v>
      </c>
      <c r="H57" s="8">
        <v>0</v>
      </c>
      <c r="I57" s="8">
        <v>0</v>
      </c>
      <c r="J57" s="8">
        <v>0</v>
      </c>
      <c r="K57" s="8">
        <v>0</v>
      </c>
      <c r="L57" s="8">
        <v>0</v>
      </c>
      <c r="M57" s="8">
        <v>0</v>
      </c>
      <c r="N57" s="8">
        <v>0</v>
      </c>
      <c r="O57" s="8">
        <v>0</v>
      </c>
      <c r="P57" s="8">
        <v>0</v>
      </c>
      <c r="Q57" s="8">
        <v>0</v>
      </c>
      <c r="R57" s="8">
        <v>0</v>
      </c>
      <c r="S57" s="8">
        <v>0</v>
      </c>
      <c r="T57" s="8">
        <v>0</v>
      </c>
      <c r="U57" s="8">
        <v>0</v>
      </c>
      <c r="V57" s="8">
        <v>0</v>
      </c>
      <c r="W57" s="8">
        <v>0</v>
      </c>
      <c r="X57" s="8">
        <v>0</v>
      </c>
      <c r="Y57" s="8">
        <v>0</v>
      </c>
      <c r="Z57" s="8">
        <v>0</v>
      </c>
      <c r="AA57" s="8">
        <v>0</v>
      </c>
      <c r="AB57" s="8">
        <v>0</v>
      </c>
      <c r="AC57" s="8">
        <v>0</v>
      </c>
      <c r="AD57" s="8">
        <v>0</v>
      </c>
      <c r="AE57" s="8">
        <v>0</v>
      </c>
      <c r="AF57" s="8">
        <v>0</v>
      </c>
      <c r="AG57" s="8">
        <v>0</v>
      </c>
      <c r="AH57" s="8">
        <v>0</v>
      </c>
      <c r="AI57" s="8">
        <v>0</v>
      </c>
      <c r="AJ57" s="8">
        <v>0</v>
      </c>
      <c r="AK57" s="8">
        <v>0</v>
      </c>
      <c r="AL57" s="8">
        <v>0</v>
      </c>
      <c r="AM57" s="8">
        <v>0</v>
      </c>
      <c r="AN57" s="8">
        <v>0</v>
      </c>
      <c r="AO57" s="8">
        <v>0</v>
      </c>
      <c r="AP57" s="8">
        <v>0</v>
      </c>
      <c r="AQ57" s="8">
        <v>0</v>
      </c>
      <c r="AR57" s="8">
        <v>0</v>
      </c>
      <c r="AS57" s="8">
        <v>0</v>
      </c>
      <c r="AT57" s="8">
        <v>0</v>
      </c>
      <c r="AU57" s="8">
        <v>0</v>
      </c>
      <c r="AV57" s="8">
        <v>0</v>
      </c>
      <c r="AW57" s="8">
        <v>0</v>
      </c>
      <c r="AX57" s="8">
        <v>0</v>
      </c>
      <c r="AY57" s="8">
        <v>0</v>
      </c>
      <c r="AZ57" s="8">
        <v>0</v>
      </c>
      <c r="BA57" s="8">
        <v>0</v>
      </c>
      <c r="BB57" s="8">
        <v>0</v>
      </c>
      <c r="BC57" s="8">
        <v>0</v>
      </c>
      <c r="BD57" s="8">
        <v>0</v>
      </c>
      <c r="BE57" s="8">
        <v>0</v>
      </c>
      <c r="BF57" s="8">
        <v>0</v>
      </c>
      <c r="BG57" s="8">
        <v>0</v>
      </c>
      <c r="BH57" s="8">
        <v>0</v>
      </c>
      <c r="BI57" s="8">
        <v>0</v>
      </c>
      <c r="BJ57" s="8">
        <v>0</v>
      </c>
      <c r="BK57" s="8">
        <v>0</v>
      </c>
    </row>
    <row r="58" spans="1:63" ht="30" x14ac:dyDescent="0.25">
      <c r="A58" s="2" t="s">
        <v>196</v>
      </c>
      <c r="B58" s="3" t="s">
        <v>197</v>
      </c>
      <c r="C58" s="4" t="s">
        <v>132</v>
      </c>
      <c r="D58" s="9">
        <f>D59</f>
        <v>0</v>
      </c>
      <c r="E58" s="9">
        <f t="shared" ref="E58:BK58" si="11">E59</f>
        <v>0</v>
      </c>
      <c r="F58" s="9">
        <f t="shared" si="11"/>
        <v>0</v>
      </c>
      <c r="G58" s="9">
        <f t="shared" si="11"/>
        <v>0</v>
      </c>
      <c r="H58" s="9">
        <f t="shared" si="11"/>
        <v>0</v>
      </c>
      <c r="I58" s="9">
        <f t="shared" si="11"/>
        <v>0</v>
      </c>
      <c r="J58" s="9">
        <f t="shared" si="11"/>
        <v>0</v>
      </c>
      <c r="K58" s="9">
        <f t="shared" si="11"/>
        <v>0</v>
      </c>
      <c r="L58" s="9">
        <f t="shared" si="11"/>
        <v>0</v>
      </c>
      <c r="M58" s="9">
        <f t="shared" si="11"/>
        <v>0</v>
      </c>
      <c r="N58" s="9">
        <f t="shared" si="11"/>
        <v>0</v>
      </c>
      <c r="O58" s="9">
        <f t="shared" si="11"/>
        <v>0</v>
      </c>
      <c r="P58" s="9">
        <f t="shared" si="11"/>
        <v>0</v>
      </c>
      <c r="Q58" s="9">
        <f t="shared" si="11"/>
        <v>0</v>
      </c>
      <c r="R58" s="9">
        <f t="shared" si="11"/>
        <v>0</v>
      </c>
      <c r="S58" s="9">
        <f t="shared" si="11"/>
        <v>0</v>
      </c>
      <c r="T58" s="9">
        <f t="shared" si="11"/>
        <v>0</v>
      </c>
      <c r="U58" s="9">
        <f t="shared" si="11"/>
        <v>0</v>
      </c>
      <c r="V58" s="9">
        <f t="shared" si="11"/>
        <v>0</v>
      </c>
      <c r="W58" s="9">
        <f t="shared" si="11"/>
        <v>0</v>
      </c>
      <c r="X58" s="9">
        <f t="shared" si="11"/>
        <v>0</v>
      </c>
      <c r="Y58" s="9">
        <f t="shared" si="11"/>
        <v>0</v>
      </c>
      <c r="Z58" s="9">
        <f t="shared" si="11"/>
        <v>0</v>
      </c>
      <c r="AA58" s="9">
        <f t="shared" si="11"/>
        <v>0</v>
      </c>
      <c r="AB58" s="9">
        <f t="shared" si="11"/>
        <v>0</v>
      </c>
      <c r="AC58" s="9">
        <f t="shared" si="11"/>
        <v>0</v>
      </c>
      <c r="AD58" s="9">
        <f t="shared" si="11"/>
        <v>0</v>
      </c>
      <c r="AE58" s="9">
        <f t="shared" si="11"/>
        <v>0</v>
      </c>
      <c r="AF58" s="9">
        <f t="shared" si="11"/>
        <v>0</v>
      </c>
      <c r="AG58" s="9">
        <f t="shared" si="11"/>
        <v>0</v>
      </c>
      <c r="AH58" s="9">
        <f t="shared" si="11"/>
        <v>0</v>
      </c>
      <c r="AI58" s="9">
        <f t="shared" si="11"/>
        <v>0</v>
      </c>
      <c r="AJ58" s="9">
        <f t="shared" si="11"/>
        <v>0</v>
      </c>
      <c r="AK58" s="9">
        <f t="shared" si="11"/>
        <v>0</v>
      </c>
      <c r="AL58" s="9">
        <f t="shared" si="11"/>
        <v>0</v>
      </c>
      <c r="AM58" s="9">
        <f t="shared" si="11"/>
        <v>0</v>
      </c>
      <c r="AN58" s="9">
        <f t="shared" si="11"/>
        <v>0</v>
      </c>
      <c r="AO58" s="9">
        <f t="shared" si="11"/>
        <v>0</v>
      </c>
      <c r="AP58" s="9">
        <f t="shared" si="11"/>
        <v>0</v>
      </c>
      <c r="AQ58" s="9">
        <f t="shared" si="11"/>
        <v>0</v>
      </c>
      <c r="AR58" s="9">
        <f t="shared" si="11"/>
        <v>0</v>
      </c>
      <c r="AS58" s="9">
        <f t="shared" si="11"/>
        <v>0</v>
      </c>
      <c r="AT58" s="9">
        <f t="shared" si="11"/>
        <v>0</v>
      </c>
      <c r="AU58" s="9">
        <f t="shared" si="11"/>
        <v>0</v>
      </c>
      <c r="AV58" s="9">
        <f t="shared" si="11"/>
        <v>0</v>
      </c>
      <c r="AW58" s="9">
        <f t="shared" si="11"/>
        <v>0</v>
      </c>
      <c r="AX58" s="9">
        <f t="shared" si="11"/>
        <v>0</v>
      </c>
      <c r="AY58" s="9">
        <f t="shared" si="11"/>
        <v>0</v>
      </c>
      <c r="AZ58" s="9">
        <f t="shared" si="11"/>
        <v>0</v>
      </c>
      <c r="BA58" s="9">
        <f t="shared" si="11"/>
        <v>0</v>
      </c>
      <c r="BB58" s="9">
        <f t="shared" si="11"/>
        <v>0</v>
      </c>
      <c r="BC58" s="9">
        <f t="shared" si="11"/>
        <v>0</v>
      </c>
      <c r="BD58" s="9">
        <f t="shared" si="11"/>
        <v>0</v>
      </c>
      <c r="BE58" s="9">
        <f t="shared" si="11"/>
        <v>0</v>
      </c>
      <c r="BF58" s="9">
        <f t="shared" si="11"/>
        <v>0</v>
      </c>
      <c r="BG58" s="9">
        <f t="shared" si="11"/>
        <v>0</v>
      </c>
      <c r="BH58" s="9">
        <f t="shared" si="11"/>
        <v>0</v>
      </c>
      <c r="BI58" s="9">
        <f t="shared" si="11"/>
        <v>0</v>
      </c>
      <c r="BJ58" s="9">
        <f t="shared" si="11"/>
        <v>0</v>
      </c>
      <c r="BK58" s="9">
        <f t="shared" si="11"/>
        <v>0</v>
      </c>
    </row>
    <row r="59" spans="1:63" ht="36.75" hidden="1" customHeight="1" x14ac:dyDescent="0.25">
      <c r="A59" s="2" t="s">
        <v>198</v>
      </c>
      <c r="B59" s="33" t="s">
        <v>199</v>
      </c>
      <c r="C59" s="35" t="s">
        <v>200</v>
      </c>
      <c r="D59" s="8">
        <v>0</v>
      </c>
      <c r="E59" s="8">
        <v>0</v>
      </c>
      <c r="F59" s="8">
        <v>0</v>
      </c>
      <c r="G59" s="8">
        <v>0</v>
      </c>
      <c r="H59" s="8">
        <v>0</v>
      </c>
      <c r="I59" s="8">
        <v>0</v>
      </c>
      <c r="J59" s="8">
        <v>0</v>
      </c>
      <c r="K59" s="8">
        <v>0</v>
      </c>
      <c r="L59" s="8">
        <v>0</v>
      </c>
      <c r="M59" s="8">
        <v>0</v>
      </c>
      <c r="N59" s="8">
        <v>0</v>
      </c>
      <c r="O59" s="8">
        <v>0</v>
      </c>
      <c r="P59" s="8">
        <v>0</v>
      </c>
      <c r="Q59" s="8">
        <v>0</v>
      </c>
      <c r="R59" s="8">
        <v>0</v>
      </c>
      <c r="S59" s="8">
        <v>0</v>
      </c>
      <c r="T59" s="8">
        <v>0</v>
      </c>
      <c r="U59" s="8">
        <v>0</v>
      </c>
      <c r="V59" s="8">
        <v>0</v>
      </c>
      <c r="W59" s="8">
        <v>0</v>
      </c>
      <c r="X59" s="8">
        <v>0</v>
      </c>
      <c r="Y59" s="8">
        <v>0</v>
      </c>
      <c r="Z59" s="8">
        <v>0</v>
      </c>
      <c r="AA59" s="8">
        <v>0</v>
      </c>
      <c r="AB59" s="8">
        <v>0</v>
      </c>
      <c r="AC59" s="8">
        <v>0</v>
      </c>
      <c r="AD59" s="8">
        <v>0</v>
      </c>
      <c r="AE59" s="8">
        <v>0</v>
      </c>
      <c r="AF59" s="8">
        <v>0</v>
      </c>
      <c r="AG59" s="8">
        <v>0</v>
      </c>
      <c r="AH59" s="8">
        <v>0</v>
      </c>
      <c r="AI59" s="8">
        <v>0</v>
      </c>
      <c r="AJ59" s="8">
        <v>0</v>
      </c>
      <c r="AK59" s="8">
        <v>0</v>
      </c>
      <c r="AL59" s="8">
        <v>0</v>
      </c>
      <c r="AM59" s="8">
        <v>0</v>
      </c>
      <c r="AN59" s="8">
        <v>0</v>
      </c>
      <c r="AO59" s="8">
        <v>0</v>
      </c>
      <c r="AP59" s="8">
        <v>0</v>
      </c>
      <c r="AQ59" s="8">
        <v>0</v>
      </c>
      <c r="AR59" s="8">
        <v>0</v>
      </c>
      <c r="AS59" s="8">
        <v>0</v>
      </c>
      <c r="AT59" s="8">
        <v>0</v>
      </c>
      <c r="AU59" s="8">
        <v>0</v>
      </c>
      <c r="AV59" s="8">
        <v>0</v>
      </c>
      <c r="AW59" s="8">
        <v>0</v>
      </c>
      <c r="AX59" s="8">
        <v>0</v>
      </c>
      <c r="AY59" s="8">
        <v>0</v>
      </c>
      <c r="AZ59" s="8">
        <v>0</v>
      </c>
      <c r="BA59" s="8">
        <v>0</v>
      </c>
      <c r="BB59" s="8">
        <v>0</v>
      </c>
      <c r="BC59" s="8">
        <v>0</v>
      </c>
      <c r="BD59" s="8">
        <v>0</v>
      </c>
      <c r="BE59" s="8">
        <v>0</v>
      </c>
      <c r="BF59" s="8">
        <v>0</v>
      </c>
      <c r="BG59" s="8">
        <v>0</v>
      </c>
      <c r="BH59" s="8">
        <v>0</v>
      </c>
      <c r="BI59" s="8">
        <v>0</v>
      </c>
      <c r="BJ59" s="8">
        <v>0</v>
      </c>
      <c r="BK59" s="8">
        <v>0</v>
      </c>
    </row>
    <row r="60" spans="1:63" ht="34.5" customHeight="1" x14ac:dyDescent="0.25">
      <c r="A60" s="2" t="s">
        <v>201</v>
      </c>
      <c r="B60" s="3" t="s">
        <v>202</v>
      </c>
      <c r="C60" s="4" t="s">
        <v>132</v>
      </c>
      <c r="D60" s="9">
        <v>0</v>
      </c>
      <c r="E60" s="9">
        <v>0</v>
      </c>
      <c r="F60" s="9">
        <v>0</v>
      </c>
      <c r="G60" s="9">
        <v>0</v>
      </c>
      <c r="H60" s="9">
        <v>0</v>
      </c>
      <c r="I60" s="9">
        <v>0</v>
      </c>
      <c r="J60" s="9">
        <v>0</v>
      </c>
      <c r="K60" s="9">
        <v>0</v>
      </c>
      <c r="L60" s="9">
        <v>0</v>
      </c>
      <c r="M60" s="9">
        <v>0</v>
      </c>
      <c r="N60" s="9">
        <v>0</v>
      </c>
      <c r="O60" s="9">
        <v>0</v>
      </c>
      <c r="P60" s="9">
        <v>0</v>
      </c>
      <c r="Q60" s="9">
        <v>0</v>
      </c>
      <c r="R60" s="9">
        <v>0</v>
      </c>
      <c r="S60" s="9">
        <v>0</v>
      </c>
      <c r="T60" s="9">
        <v>0</v>
      </c>
      <c r="U60" s="9">
        <v>0</v>
      </c>
      <c r="V60" s="9">
        <v>0</v>
      </c>
      <c r="W60" s="9">
        <v>0</v>
      </c>
      <c r="X60" s="9">
        <v>0</v>
      </c>
      <c r="Y60" s="9">
        <v>0</v>
      </c>
      <c r="Z60" s="9">
        <v>0</v>
      </c>
      <c r="AA60" s="9">
        <v>0</v>
      </c>
      <c r="AB60" s="9">
        <v>0</v>
      </c>
      <c r="AC60" s="9">
        <v>0</v>
      </c>
      <c r="AD60" s="9">
        <v>0</v>
      </c>
      <c r="AE60" s="9">
        <v>0</v>
      </c>
      <c r="AF60" s="9">
        <v>0</v>
      </c>
      <c r="AG60" s="9">
        <v>0</v>
      </c>
      <c r="AH60" s="9">
        <v>0</v>
      </c>
      <c r="AI60" s="9">
        <v>0</v>
      </c>
      <c r="AJ60" s="9">
        <v>0</v>
      </c>
      <c r="AK60" s="9">
        <v>0</v>
      </c>
      <c r="AL60" s="9">
        <v>0</v>
      </c>
      <c r="AM60" s="9">
        <v>0</v>
      </c>
      <c r="AN60" s="9">
        <v>0</v>
      </c>
      <c r="AO60" s="9">
        <v>0</v>
      </c>
      <c r="AP60" s="9">
        <v>0</v>
      </c>
      <c r="AQ60" s="9">
        <v>0</v>
      </c>
      <c r="AR60" s="9">
        <v>0</v>
      </c>
      <c r="AS60" s="9">
        <v>0</v>
      </c>
      <c r="AT60" s="9">
        <v>0</v>
      </c>
      <c r="AU60" s="9">
        <v>0</v>
      </c>
      <c r="AV60" s="9">
        <v>0</v>
      </c>
      <c r="AW60" s="9">
        <v>0</v>
      </c>
      <c r="AX60" s="9">
        <v>0</v>
      </c>
      <c r="AY60" s="9">
        <v>0</v>
      </c>
      <c r="AZ60" s="9">
        <v>0</v>
      </c>
      <c r="BA60" s="9">
        <v>0</v>
      </c>
      <c r="BB60" s="9">
        <v>0</v>
      </c>
      <c r="BC60" s="9">
        <v>0</v>
      </c>
      <c r="BD60" s="9">
        <v>0</v>
      </c>
      <c r="BE60" s="9">
        <v>0</v>
      </c>
      <c r="BF60" s="9">
        <v>0</v>
      </c>
      <c r="BG60" s="9">
        <v>0</v>
      </c>
      <c r="BH60" s="9">
        <v>0</v>
      </c>
      <c r="BI60" s="9">
        <v>0</v>
      </c>
      <c r="BJ60" s="9">
        <v>0</v>
      </c>
      <c r="BK60" s="9">
        <v>0</v>
      </c>
    </row>
    <row r="61" spans="1:63" ht="23.25" customHeight="1" x14ac:dyDescent="0.25">
      <c r="A61" s="2" t="s">
        <v>203</v>
      </c>
      <c r="B61" s="3" t="s">
        <v>204</v>
      </c>
      <c r="C61" s="4" t="s">
        <v>132</v>
      </c>
      <c r="D61" s="9">
        <v>0</v>
      </c>
      <c r="E61" s="9">
        <v>0</v>
      </c>
      <c r="F61" s="9">
        <v>0</v>
      </c>
      <c r="G61" s="9">
        <v>0</v>
      </c>
      <c r="H61" s="9">
        <v>0</v>
      </c>
      <c r="I61" s="9">
        <v>0</v>
      </c>
      <c r="J61" s="9">
        <v>0</v>
      </c>
      <c r="K61" s="9">
        <v>0</v>
      </c>
      <c r="L61" s="9">
        <v>0</v>
      </c>
      <c r="M61" s="9">
        <v>0</v>
      </c>
      <c r="N61" s="9">
        <v>0</v>
      </c>
      <c r="O61" s="9">
        <v>0</v>
      </c>
      <c r="P61" s="9">
        <v>0</v>
      </c>
      <c r="Q61" s="9">
        <v>0</v>
      </c>
      <c r="R61" s="9">
        <v>0</v>
      </c>
      <c r="S61" s="9">
        <v>0</v>
      </c>
      <c r="T61" s="9">
        <v>0</v>
      </c>
      <c r="U61" s="9">
        <v>0</v>
      </c>
      <c r="V61" s="9">
        <v>0</v>
      </c>
      <c r="W61" s="9">
        <v>0</v>
      </c>
      <c r="X61" s="9">
        <v>0</v>
      </c>
      <c r="Y61" s="9">
        <v>0</v>
      </c>
      <c r="Z61" s="9">
        <v>0</v>
      </c>
      <c r="AA61" s="9">
        <v>0</v>
      </c>
      <c r="AB61" s="9">
        <v>0</v>
      </c>
      <c r="AC61" s="9">
        <v>0</v>
      </c>
      <c r="AD61" s="9">
        <v>0</v>
      </c>
      <c r="AE61" s="9">
        <v>0</v>
      </c>
      <c r="AF61" s="9">
        <v>0</v>
      </c>
      <c r="AG61" s="9">
        <v>0</v>
      </c>
      <c r="AH61" s="9">
        <v>0</v>
      </c>
      <c r="AI61" s="9">
        <v>0</v>
      </c>
      <c r="AJ61" s="9">
        <v>0</v>
      </c>
      <c r="AK61" s="9">
        <v>0</v>
      </c>
      <c r="AL61" s="9">
        <v>0</v>
      </c>
      <c r="AM61" s="9">
        <v>0</v>
      </c>
      <c r="AN61" s="9">
        <v>0</v>
      </c>
      <c r="AO61" s="9">
        <v>0</v>
      </c>
      <c r="AP61" s="9">
        <v>0</v>
      </c>
      <c r="AQ61" s="9">
        <v>0</v>
      </c>
      <c r="AR61" s="9">
        <v>0</v>
      </c>
      <c r="AS61" s="9">
        <v>0</v>
      </c>
      <c r="AT61" s="9">
        <v>0</v>
      </c>
      <c r="AU61" s="9">
        <v>0</v>
      </c>
      <c r="AV61" s="9">
        <v>0</v>
      </c>
      <c r="AW61" s="9">
        <v>0</v>
      </c>
      <c r="AX61" s="9">
        <v>0</v>
      </c>
      <c r="AY61" s="9">
        <v>0</v>
      </c>
      <c r="AZ61" s="9">
        <v>0</v>
      </c>
      <c r="BA61" s="9">
        <v>0</v>
      </c>
      <c r="BB61" s="9">
        <v>0</v>
      </c>
      <c r="BC61" s="9">
        <v>0</v>
      </c>
      <c r="BD61" s="9">
        <v>0</v>
      </c>
      <c r="BE61" s="9">
        <v>0</v>
      </c>
      <c r="BF61" s="9">
        <v>0</v>
      </c>
      <c r="BG61" s="9">
        <v>0</v>
      </c>
      <c r="BH61" s="9">
        <v>0</v>
      </c>
      <c r="BI61" s="9">
        <v>0</v>
      </c>
      <c r="BJ61" s="9">
        <v>0</v>
      </c>
      <c r="BK61" s="9">
        <v>0</v>
      </c>
    </row>
    <row r="62" spans="1:63" ht="30" customHeight="1" x14ac:dyDescent="0.25">
      <c r="A62" s="2" t="s">
        <v>205</v>
      </c>
      <c r="B62" s="3" t="s">
        <v>206</v>
      </c>
      <c r="C62" s="4" t="s">
        <v>132</v>
      </c>
      <c r="D62" s="9">
        <v>0</v>
      </c>
      <c r="E62" s="9">
        <v>0</v>
      </c>
      <c r="F62" s="9">
        <v>0</v>
      </c>
      <c r="G62" s="9">
        <v>0</v>
      </c>
      <c r="H62" s="9">
        <v>0</v>
      </c>
      <c r="I62" s="9">
        <v>0</v>
      </c>
      <c r="J62" s="9">
        <v>0</v>
      </c>
      <c r="K62" s="9">
        <v>0</v>
      </c>
      <c r="L62" s="9">
        <v>0</v>
      </c>
      <c r="M62" s="9">
        <v>0</v>
      </c>
      <c r="N62" s="9">
        <v>0</v>
      </c>
      <c r="O62" s="9">
        <v>0</v>
      </c>
      <c r="P62" s="9">
        <v>0</v>
      </c>
      <c r="Q62" s="9">
        <v>0</v>
      </c>
      <c r="R62" s="9">
        <v>0</v>
      </c>
      <c r="S62" s="9">
        <v>0</v>
      </c>
      <c r="T62" s="9">
        <v>0</v>
      </c>
      <c r="U62" s="9">
        <v>0</v>
      </c>
      <c r="V62" s="9">
        <v>0</v>
      </c>
      <c r="W62" s="9">
        <v>0</v>
      </c>
      <c r="X62" s="9">
        <v>0</v>
      </c>
      <c r="Y62" s="9">
        <v>0</v>
      </c>
      <c r="Z62" s="9">
        <v>0</v>
      </c>
      <c r="AA62" s="9">
        <v>0</v>
      </c>
      <c r="AB62" s="9">
        <v>0</v>
      </c>
      <c r="AC62" s="9">
        <v>0</v>
      </c>
      <c r="AD62" s="9">
        <v>0</v>
      </c>
      <c r="AE62" s="9">
        <v>0</v>
      </c>
      <c r="AF62" s="9">
        <v>0</v>
      </c>
      <c r="AG62" s="9">
        <v>0</v>
      </c>
      <c r="AH62" s="9">
        <v>0</v>
      </c>
      <c r="AI62" s="9">
        <v>0</v>
      </c>
      <c r="AJ62" s="9">
        <v>0</v>
      </c>
      <c r="AK62" s="9">
        <v>0</v>
      </c>
      <c r="AL62" s="9">
        <v>0</v>
      </c>
      <c r="AM62" s="9">
        <v>0</v>
      </c>
      <c r="AN62" s="9">
        <v>0</v>
      </c>
      <c r="AO62" s="9">
        <v>0</v>
      </c>
      <c r="AP62" s="9">
        <v>0</v>
      </c>
      <c r="AQ62" s="9">
        <v>0</v>
      </c>
      <c r="AR62" s="9">
        <v>0</v>
      </c>
      <c r="AS62" s="9">
        <v>0</v>
      </c>
      <c r="AT62" s="9">
        <v>0</v>
      </c>
      <c r="AU62" s="9">
        <v>0</v>
      </c>
      <c r="AV62" s="9">
        <v>0</v>
      </c>
      <c r="AW62" s="9">
        <v>0</v>
      </c>
      <c r="AX62" s="9">
        <v>0</v>
      </c>
      <c r="AY62" s="9">
        <v>0</v>
      </c>
      <c r="AZ62" s="9">
        <v>0</v>
      </c>
      <c r="BA62" s="9">
        <v>0</v>
      </c>
      <c r="BB62" s="9">
        <v>0</v>
      </c>
      <c r="BC62" s="9">
        <v>0</v>
      </c>
      <c r="BD62" s="9">
        <v>0</v>
      </c>
      <c r="BE62" s="9">
        <v>0</v>
      </c>
      <c r="BF62" s="9">
        <v>0</v>
      </c>
      <c r="BG62" s="9">
        <v>0</v>
      </c>
      <c r="BH62" s="9">
        <v>0</v>
      </c>
      <c r="BI62" s="9">
        <v>0</v>
      </c>
      <c r="BJ62" s="9">
        <v>0</v>
      </c>
      <c r="BK62" s="9">
        <v>0</v>
      </c>
    </row>
    <row r="63" spans="1:63" ht="45" x14ac:dyDescent="0.25">
      <c r="A63" s="2" t="s">
        <v>207</v>
      </c>
      <c r="B63" s="3" t="s">
        <v>208</v>
      </c>
      <c r="C63" s="4" t="s">
        <v>132</v>
      </c>
      <c r="D63" s="5">
        <v>0</v>
      </c>
      <c r="E63" s="5">
        <v>0</v>
      </c>
      <c r="F63" s="5">
        <v>0</v>
      </c>
      <c r="G63" s="5">
        <v>0</v>
      </c>
      <c r="H63" s="5">
        <v>0</v>
      </c>
      <c r="I63" s="5">
        <v>0</v>
      </c>
      <c r="J63" s="5">
        <v>0</v>
      </c>
      <c r="K63" s="5">
        <v>0</v>
      </c>
      <c r="L63" s="5">
        <v>0</v>
      </c>
      <c r="M63" s="5">
        <v>0</v>
      </c>
      <c r="N63" s="5">
        <v>0</v>
      </c>
      <c r="O63" s="5">
        <v>0</v>
      </c>
      <c r="P63" s="5">
        <v>0</v>
      </c>
      <c r="Q63" s="5">
        <v>0</v>
      </c>
      <c r="R63" s="5">
        <v>0</v>
      </c>
      <c r="S63" s="5">
        <v>0</v>
      </c>
      <c r="T63" s="5">
        <v>0</v>
      </c>
      <c r="U63" s="5">
        <v>0</v>
      </c>
      <c r="V63" s="5">
        <v>0</v>
      </c>
      <c r="W63" s="5">
        <v>0</v>
      </c>
      <c r="X63" s="5">
        <v>0</v>
      </c>
      <c r="Y63" s="5">
        <v>0</v>
      </c>
      <c r="Z63" s="5">
        <v>0</v>
      </c>
      <c r="AA63" s="5">
        <v>0</v>
      </c>
      <c r="AB63" s="5">
        <v>0</v>
      </c>
      <c r="AC63" s="5">
        <v>0</v>
      </c>
      <c r="AD63" s="5">
        <v>0</v>
      </c>
      <c r="AE63" s="5">
        <v>0</v>
      </c>
      <c r="AF63" s="5">
        <v>0</v>
      </c>
      <c r="AG63" s="5">
        <v>0</v>
      </c>
      <c r="AH63" s="5">
        <v>0</v>
      </c>
      <c r="AI63" s="5">
        <v>0</v>
      </c>
      <c r="AJ63" s="5">
        <v>0</v>
      </c>
      <c r="AK63" s="5">
        <v>0</v>
      </c>
      <c r="AL63" s="5">
        <v>0</v>
      </c>
      <c r="AM63" s="5">
        <v>0</v>
      </c>
      <c r="AN63" s="5">
        <v>0</v>
      </c>
      <c r="AO63" s="5">
        <v>0</v>
      </c>
      <c r="AP63" s="5">
        <v>0</v>
      </c>
      <c r="AQ63" s="5">
        <v>0</v>
      </c>
      <c r="AR63" s="5">
        <v>0</v>
      </c>
      <c r="AS63" s="5">
        <v>0</v>
      </c>
      <c r="AT63" s="5">
        <v>0</v>
      </c>
      <c r="AU63" s="5">
        <v>0</v>
      </c>
      <c r="AV63" s="5">
        <v>0</v>
      </c>
      <c r="AW63" s="5">
        <v>0</v>
      </c>
      <c r="AX63" s="5">
        <v>0</v>
      </c>
      <c r="AY63" s="5">
        <v>0</v>
      </c>
      <c r="AZ63" s="5">
        <v>0</v>
      </c>
      <c r="BA63" s="5">
        <v>0</v>
      </c>
      <c r="BB63" s="5">
        <v>0</v>
      </c>
      <c r="BC63" s="5">
        <v>0</v>
      </c>
      <c r="BD63" s="5">
        <v>0</v>
      </c>
      <c r="BE63" s="5">
        <v>0</v>
      </c>
      <c r="BF63" s="5">
        <v>0</v>
      </c>
      <c r="BG63" s="5">
        <v>0</v>
      </c>
      <c r="BH63" s="5">
        <v>0</v>
      </c>
      <c r="BI63" s="5">
        <v>0</v>
      </c>
      <c r="BJ63" s="5">
        <v>0</v>
      </c>
      <c r="BK63" s="5">
        <v>0</v>
      </c>
    </row>
    <row r="64" spans="1:63" ht="45" x14ac:dyDescent="0.25">
      <c r="A64" s="2" t="s">
        <v>209</v>
      </c>
      <c r="B64" s="3" t="s">
        <v>210</v>
      </c>
      <c r="C64" s="4" t="s">
        <v>132</v>
      </c>
      <c r="D64" s="5">
        <v>0</v>
      </c>
      <c r="E64" s="5">
        <v>0</v>
      </c>
      <c r="F64" s="5">
        <v>0</v>
      </c>
      <c r="G64" s="5">
        <v>0</v>
      </c>
      <c r="H64" s="5">
        <v>0</v>
      </c>
      <c r="I64" s="5">
        <v>0</v>
      </c>
      <c r="J64" s="5">
        <v>0</v>
      </c>
      <c r="K64" s="5">
        <v>0</v>
      </c>
      <c r="L64" s="5">
        <v>0</v>
      </c>
      <c r="M64" s="5">
        <v>0</v>
      </c>
      <c r="N64" s="5">
        <v>0</v>
      </c>
      <c r="O64" s="5">
        <v>0</v>
      </c>
      <c r="P64" s="5">
        <v>0</v>
      </c>
      <c r="Q64" s="5">
        <v>0</v>
      </c>
      <c r="R64" s="5">
        <v>0</v>
      </c>
      <c r="S64" s="5">
        <v>0</v>
      </c>
      <c r="T64" s="5">
        <v>0</v>
      </c>
      <c r="U64" s="5">
        <v>0</v>
      </c>
      <c r="V64" s="5">
        <v>0</v>
      </c>
      <c r="W64" s="5">
        <v>0</v>
      </c>
      <c r="X64" s="5">
        <v>0</v>
      </c>
      <c r="Y64" s="5">
        <v>0</v>
      </c>
      <c r="Z64" s="5">
        <v>0</v>
      </c>
      <c r="AA64" s="5">
        <v>0</v>
      </c>
      <c r="AB64" s="5">
        <v>0</v>
      </c>
      <c r="AC64" s="5">
        <v>0</v>
      </c>
      <c r="AD64" s="5">
        <v>0</v>
      </c>
      <c r="AE64" s="5">
        <v>0</v>
      </c>
      <c r="AF64" s="5">
        <v>0</v>
      </c>
      <c r="AG64" s="5">
        <v>0</v>
      </c>
      <c r="AH64" s="5">
        <v>0</v>
      </c>
      <c r="AI64" s="5">
        <v>0</v>
      </c>
      <c r="AJ64" s="5">
        <v>0</v>
      </c>
      <c r="AK64" s="5">
        <v>0</v>
      </c>
      <c r="AL64" s="5">
        <v>0</v>
      </c>
      <c r="AM64" s="5">
        <v>0</v>
      </c>
      <c r="AN64" s="5">
        <v>0</v>
      </c>
      <c r="AO64" s="5">
        <v>0</v>
      </c>
      <c r="AP64" s="5">
        <v>0</v>
      </c>
      <c r="AQ64" s="5">
        <v>0</v>
      </c>
      <c r="AR64" s="5">
        <v>0</v>
      </c>
      <c r="AS64" s="5">
        <v>0</v>
      </c>
      <c r="AT64" s="5">
        <v>0</v>
      </c>
      <c r="AU64" s="5">
        <v>0</v>
      </c>
      <c r="AV64" s="5">
        <v>0</v>
      </c>
      <c r="AW64" s="5">
        <v>0</v>
      </c>
      <c r="AX64" s="5">
        <v>0</v>
      </c>
      <c r="AY64" s="5">
        <v>0</v>
      </c>
      <c r="AZ64" s="5">
        <v>0</v>
      </c>
      <c r="BA64" s="5">
        <v>0</v>
      </c>
      <c r="BB64" s="5">
        <v>0</v>
      </c>
      <c r="BC64" s="5">
        <v>0</v>
      </c>
      <c r="BD64" s="5">
        <v>0</v>
      </c>
      <c r="BE64" s="5">
        <v>0</v>
      </c>
      <c r="BF64" s="5">
        <v>0</v>
      </c>
      <c r="BG64" s="5">
        <v>0</v>
      </c>
      <c r="BH64" s="5">
        <v>0</v>
      </c>
      <c r="BI64" s="5">
        <v>0</v>
      </c>
      <c r="BJ64" s="5">
        <v>0</v>
      </c>
      <c r="BK64" s="5">
        <v>0</v>
      </c>
    </row>
    <row r="65" spans="1:63" ht="45" x14ac:dyDescent="0.25">
      <c r="A65" s="2" t="s">
        <v>211</v>
      </c>
      <c r="B65" s="3" t="s">
        <v>212</v>
      </c>
      <c r="C65" s="4" t="s">
        <v>132</v>
      </c>
      <c r="D65" s="5">
        <v>0</v>
      </c>
      <c r="E65" s="5">
        <v>0</v>
      </c>
      <c r="F65" s="5">
        <v>0</v>
      </c>
      <c r="G65" s="5">
        <v>0</v>
      </c>
      <c r="H65" s="5">
        <v>0</v>
      </c>
      <c r="I65" s="5">
        <v>0</v>
      </c>
      <c r="J65" s="5">
        <v>0</v>
      </c>
      <c r="K65" s="5">
        <v>0</v>
      </c>
      <c r="L65" s="5">
        <v>0</v>
      </c>
      <c r="M65" s="5">
        <v>0</v>
      </c>
      <c r="N65" s="5">
        <v>0</v>
      </c>
      <c r="O65" s="5">
        <v>0</v>
      </c>
      <c r="P65" s="5">
        <v>0</v>
      </c>
      <c r="Q65" s="5">
        <v>0</v>
      </c>
      <c r="R65" s="5">
        <v>0</v>
      </c>
      <c r="S65" s="5">
        <v>0</v>
      </c>
      <c r="T65" s="5">
        <v>0</v>
      </c>
      <c r="U65" s="5">
        <v>0</v>
      </c>
      <c r="V65" s="5">
        <v>0</v>
      </c>
      <c r="W65" s="5">
        <v>0</v>
      </c>
      <c r="X65" s="5">
        <v>0</v>
      </c>
      <c r="Y65" s="5">
        <v>0</v>
      </c>
      <c r="Z65" s="5">
        <v>0</v>
      </c>
      <c r="AA65" s="5">
        <v>0</v>
      </c>
      <c r="AB65" s="5">
        <v>0</v>
      </c>
      <c r="AC65" s="5">
        <v>0</v>
      </c>
      <c r="AD65" s="5">
        <v>0</v>
      </c>
      <c r="AE65" s="5">
        <v>0</v>
      </c>
      <c r="AF65" s="5">
        <v>0</v>
      </c>
      <c r="AG65" s="5">
        <v>0</v>
      </c>
      <c r="AH65" s="5">
        <v>0</v>
      </c>
      <c r="AI65" s="5">
        <v>0</v>
      </c>
      <c r="AJ65" s="5">
        <v>0</v>
      </c>
      <c r="AK65" s="5">
        <v>0</v>
      </c>
      <c r="AL65" s="5">
        <v>0</v>
      </c>
      <c r="AM65" s="5">
        <v>0</v>
      </c>
      <c r="AN65" s="5">
        <v>0</v>
      </c>
      <c r="AO65" s="5">
        <v>0</v>
      </c>
      <c r="AP65" s="5">
        <v>0</v>
      </c>
      <c r="AQ65" s="5">
        <v>0</v>
      </c>
      <c r="AR65" s="5">
        <v>0</v>
      </c>
      <c r="AS65" s="5">
        <v>0</v>
      </c>
      <c r="AT65" s="5">
        <v>0</v>
      </c>
      <c r="AU65" s="5">
        <v>0</v>
      </c>
      <c r="AV65" s="5">
        <v>0</v>
      </c>
      <c r="AW65" s="5">
        <v>0</v>
      </c>
      <c r="AX65" s="5">
        <v>0</v>
      </c>
      <c r="AY65" s="5">
        <v>0</v>
      </c>
      <c r="AZ65" s="5">
        <v>0</v>
      </c>
      <c r="BA65" s="5">
        <v>0</v>
      </c>
      <c r="BB65" s="5">
        <v>0</v>
      </c>
      <c r="BC65" s="5">
        <v>0</v>
      </c>
      <c r="BD65" s="5">
        <v>0</v>
      </c>
      <c r="BE65" s="5">
        <v>0</v>
      </c>
      <c r="BF65" s="5">
        <v>0</v>
      </c>
      <c r="BG65" s="5">
        <v>0</v>
      </c>
      <c r="BH65" s="5">
        <v>0</v>
      </c>
      <c r="BI65" s="5">
        <v>0</v>
      </c>
      <c r="BJ65" s="5">
        <v>0</v>
      </c>
      <c r="BK65" s="5">
        <v>0</v>
      </c>
    </row>
    <row r="66" spans="1:63" ht="30" x14ac:dyDescent="0.25">
      <c r="A66" s="2" t="s">
        <v>213</v>
      </c>
      <c r="B66" s="3" t="s">
        <v>214</v>
      </c>
      <c r="C66" s="4" t="s">
        <v>132</v>
      </c>
      <c r="D66" s="5">
        <v>0</v>
      </c>
      <c r="E66" s="5">
        <v>0</v>
      </c>
      <c r="F66" s="5">
        <v>0</v>
      </c>
      <c r="G66" s="5">
        <v>0</v>
      </c>
      <c r="H66" s="5">
        <v>0</v>
      </c>
      <c r="I66" s="5">
        <v>0</v>
      </c>
      <c r="J66" s="5">
        <v>0</v>
      </c>
      <c r="K66" s="5">
        <v>0</v>
      </c>
      <c r="L66" s="5">
        <v>0</v>
      </c>
      <c r="M66" s="5">
        <v>0</v>
      </c>
      <c r="N66" s="5">
        <v>0</v>
      </c>
      <c r="O66" s="5">
        <v>0</v>
      </c>
      <c r="P66" s="5">
        <v>0</v>
      </c>
      <c r="Q66" s="5">
        <v>0</v>
      </c>
      <c r="R66" s="5">
        <v>0</v>
      </c>
      <c r="S66" s="5">
        <v>0</v>
      </c>
      <c r="T66" s="5">
        <v>0</v>
      </c>
      <c r="U66" s="5">
        <v>0</v>
      </c>
      <c r="V66" s="5">
        <v>0</v>
      </c>
      <c r="W66" s="5">
        <v>0</v>
      </c>
      <c r="X66" s="5">
        <v>0</v>
      </c>
      <c r="Y66" s="5">
        <v>0</v>
      </c>
      <c r="Z66" s="5">
        <v>0</v>
      </c>
      <c r="AA66" s="5">
        <v>0</v>
      </c>
      <c r="AB66" s="5">
        <v>0</v>
      </c>
      <c r="AC66" s="5">
        <v>0</v>
      </c>
      <c r="AD66" s="5">
        <v>0</v>
      </c>
      <c r="AE66" s="5">
        <v>0</v>
      </c>
      <c r="AF66" s="5">
        <v>0</v>
      </c>
      <c r="AG66" s="5">
        <v>0</v>
      </c>
      <c r="AH66" s="5">
        <v>0</v>
      </c>
      <c r="AI66" s="5">
        <v>0</v>
      </c>
      <c r="AJ66" s="5">
        <v>0</v>
      </c>
      <c r="AK66" s="5">
        <v>0</v>
      </c>
      <c r="AL66" s="5">
        <v>0</v>
      </c>
      <c r="AM66" s="5">
        <v>0</v>
      </c>
      <c r="AN66" s="5">
        <v>0</v>
      </c>
      <c r="AO66" s="5">
        <v>0</v>
      </c>
      <c r="AP66" s="5">
        <v>0</v>
      </c>
      <c r="AQ66" s="5">
        <v>0</v>
      </c>
      <c r="AR66" s="5">
        <v>0</v>
      </c>
      <c r="AS66" s="5">
        <v>0</v>
      </c>
      <c r="AT66" s="5">
        <v>0</v>
      </c>
      <c r="AU66" s="5">
        <v>0</v>
      </c>
      <c r="AV66" s="5">
        <v>0</v>
      </c>
      <c r="AW66" s="5">
        <v>0</v>
      </c>
      <c r="AX66" s="5">
        <v>0</v>
      </c>
      <c r="AY66" s="5">
        <v>0</v>
      </c>
      <c r="AZ66" s="5">
        <v>0</v>
      </c>
      <c r="BA66" s="5">
        <v>0</v>
      </c>
      <c r="BB66" s="5">
        <v>0</v>
      </c>
      <c r="BC66" s="5">
        <v>0</v>
      </c>
      <c r="BD66" s="5">
        <v>0</v>
      </c>
      <c r="BE66" s="5">
        <v>0</v>
      </c>
      <c r="BF66" s="5">
        <v>0</v>
      </c>
      <c r="BG66" s="5">
        <v>0</v>
      </c>
      <c r="BH66" s="5">
        <v>0</v>
      </c>
      <c r="BI66" s="5">
        <v>0</v>
      </c>
      <c r="BJ66" s="5">
        <v>0</v>
      </c>
      <c r="BK66" s="5">
        <v>0</v>
      </c>
    </row>
    <row r="67" spans="1:63" ht="30" x14ac:dyDescent="0.25">
      <c r="A67" s="2" t="s">
        <v>215</v>
      </c>
      <c r="B67" s="3" t="s">
        <v>216</v>
      </c>
      <c r="C67" s="4" t="s">
        <v>132</v>
      </c>
      <c r="D67" s="5">
        <v>0</v>
      </c>
      <c r="E67" s="5">
        <v>0</v>
      </c>
      <c r="F67" s="5">
        <v>0</v>
      </c>
      <c r="G67" s="5">
        <v>0</v>
      </c>
      <c r="H67" s="5">
        <v>0</v>
      </c>
      <c r="I67" s="5">
        <v>0</v>
      </c>
      <c r="J67" s="5">
        <v>0</v>
      </c>
      <c r="K67" s="5">
        <v>0</v>
      </c>
      <c r="L67" s="5">
        <v>0</v>
      </c>
      <c r="M67" s="5">
        <v>0</v>
      </c>
      <c r="N67" s="5">
        <v>0</v>
      </c>
      <c r="O67" s="5">
        <v>0</v>
      </c>
      <c r="P67" s="5">
        <v>0</v>
      </c>
      <c r="Q67" s="5">
        <v>0</v>
      </c>
      <c r="R67" s="5">
        <v>0</v>
      </c>
      <c r="S67" s="5">
        <v>0</v>
      </c>
      <c r="T67" s="5">
        <v>0</v>
      </c>
      <c r="U67" s="5">
        <v>0</v>
      </c>
      <c r="V67" s="5">
        <v>0</v>
      </c>
      <c r="W67" s="5">
        <v>0</v>
      </c>
      <c r="X67" s="5">
        <v>0</v>
      </c>
      <c r="Y67" s="5">
        <v>0</v>
      </c>
      <c r="Z67" s="5">
        <v>0</v>
      </c>
      <c r="AA67" s="5">
        <v>0</v>
      </c>
      <c r="AB67" s="5">
        <v>0</v>
      </c>
      <c r="AC67" s="5">
        <v>0</v>
      </c>
      <c r="AD67" s="5">
        <v>0</v>
      </c>
      <c r="AE67" s="5">
        <v>0</v>
      </c>
      <c r="AF67" s="5">
        <v>0</v>
      </c>
      <c r="AG67" s="5">
        <v>0</v>
      </c>
      <c r="AH67" s="5">
        <v>0</v>
      </c>
      <c r="AI67" s="5">
        <v>0</v>
      </c>
      <c r="AJ67" s="5">
        <v>0</v>
      </c>
      <c r="AK67" s="5">
        <v>0</v>
      </c>
      <c r="AL67" s="5">
        <v>0</v>
      </c>
      <c r="AM67" s="5">
        <v>0</v>
      </c>
      <c r="AN67" s="5">
        <v>0</v>
      </c>
      <c r="AO67" s="5">
        <v>0</v>
      </c>
      <c r="AP67" s="5">
        <v>0</v>
      </c>
      <c r="AQ67" s="5">
        <v>0</v>
      </c>
      <c r="AR67" s="5">
        <v>0</v>
      </c>
      <c r="AS67" s="5">
        <v>0</v>
      </c>
      <c r="AT67" s="5">
        <v>0</v>
      </c>
      <c r="AU67" s="5">
        <v>0</v>
      </c>
      <c r="AV67" s="5">
        <v>0</v>
      </c>
      <c r="AW67" s="5">
        <v>0</v>
      </c>
      <c r="AX67" s="5">
        <v>0</v>
      </c>
      <c r="AY67" s="5">
        <v>0</v>
      </c>
      <c r="AZ67" s="5">
        <v>0</v>
      </c>
      <c r="BA67" s="5">
        <v>0</v>
      </c>
      <c r="BB67" s="5">
        <v>0</v>
      </c>
      <c r="BC67" s="5">
        <v>0</v>
      </c>
      <c r="BD67" s="5">
        <v>0</v>
      </c>
      <c r="BE67" s="5">
        <v>0</v>
      </c>
      <c r="BF67" s="5">
        <v>0</v>
      </c>
      <c r="BG67" s="5">
        <v>0</v>
      </c>
      <c r="BH67" s="5">
        <v>0</v>
      </c>
      <c r="BI67" s="5">
        <v>0</v>
      </c>
      <c r="BJ67" s="5">
        <v>0</v>
      </c>
      <c r="BK67" s="5">
        <v>0</v>
      </c>
    </row>
    <row r="68" spans="1:63" x14ac:dyDescent="0.25">
      <c r="A68" s="2" t="s">
        <v>217</v>
      </c>
      <c r="B68" s="3" t="s">
        <v>218</v>
      </c>
      <c r="C68" s="4" t="s">
        <v>132</v>
      </c>
      <c r="D68" s="5">
        <v>0</v>
      </c>
      <c r="E68" s="5">
        <v>0</v>
      </c>
      <c r="F68" s="5">
        <v>0</v>
      </c>
      <c r="G68" s="5">
        <v>0</v>
      </c>
      <c r="H68" s="5">
        <v>0</v>
      </c>
      <c r="I68" s="5">
        <v>0</v>
      </c>
      <c r="J68" s="5">
        <v>0</v>
      </c>
      <c r="K68" s="5">
        <v>0</v>
      </c>
      <c r="L68" s="5">
        <v>0</v>
      </c>
      <c r="M68" s="5">
        <v>0</v>
      </c>
      <c r="N68" s="5">
        <v>0</v>
      </c>
      <c r="O68" s="5">
        <v>0</v>
      </c>
      <c r="P68" s="5">
        <v>0</v>
      </c>
      <c r="Q68" s="5">
        <v>0</v>
      </c>
      <c r="R68" s="5">
        <v>0</v>
      </c>
      <c r="S68" s="5">
        <v>0</v>
      </c>
      <c r="T68" s="5">
        <v>0</v>
      </c>
      <c r="U68" s="5">
        <v>0</v>
      </c>
      <c r="V68" s="5">
        <v>0</v>
      </c>
      <c r="W68" s="5">
        <v>0</v>
      </c>
      <c r="X68" s="5">
        <v>0</v>
      </c>
      <c r="Y68" s="5">
        <v>0</v>
      </c>
      <c r="Z68" s="5">
        <v>0</v>
      </c>
      <c r="AA68" s="5">
        <v>0</v>
      </c>
      <c r="AB68" s="5">
        <v>0</v>
      </c>
      <c r="AC68" s="5">
        <v>0</v>
      </c>
      <c r="AD68" s="5">
        <v>0</v>
      </c>
      <c r="AE68" s="5">
        <v>0</v>
      </c>
      <c r="AF68" s="5">
        <v>0</v>
      </c>
      <c r="AG68" s="5">
        <v>0</v>
      </c>
      <c r="AH68" s="5">
        <v>0</v>
      </c>
      <c r="AI68" s="5">
        <v>0</v>
      </c>
      <c r="AJ68" s="5">
        <v>0</v>
      </c>
      <c r="AK68" s="5">
        <v>0</v>
      </c>
      <c r="AL68" s="5">
        <v>0</v>
      </c>
      <c r="AM68" s="5">
        <v>0</v>
      </c>
      <c r="AN68" s="5">
        <v>0</v>
      </c>
      <c r="AO68" s="5">
        <v>0</v>
      </c>
      <c r="AP68" s="5">
        <v>0</v>
      </c>
      <c r="AQ68" s="5">
        <v>0</v>
      </c>
      <c r="AR68" s="5">
        <v>0</v>
      </c>
      <c r="AS68" s="5">
        <v>0</v>
      </c>
      <c r="AT68" s="5">
        <v>0</v>
      </c>
      <c r="AU68" s="5">
        <v>0</v>
      </c>
      <c r="AV68" s="5">
        <v>0</v>
      </c>
      <c r="AW68" s="5">
        <v>0</v>
      </c>
      <c r="AX68" s="5">
        <v>0</v>
      </c>
      <c r="AY68" s="5">
        <v>0</v>
      </c>
      <c r="AZ68" s="5">
        <v>0</v>
      </c>
      <c r="BA68" s="5">
        <v>0</v>
      </c>
      <c r="BB68" s="5">
        <v>0</v>
      </c>
      <c r="BC68" s="5">
        <v>0</v>
      </c>
      <c r="BD68" s="5">
        <v>0</v>
      </c>
      <c r="BE68" s="5">
        <v>0</v>
      </c>
      <c r="BF68" s="5">
        <v>0</v>
      </c>
      <c r="BG68" s="5">
        <v>0</v>
      </c>
      <c r="BH68" s="5">
        <v>0</v>
      </c>
      <c r="BI68" s="5">
        <v>0</v>
      </c>
      <c r="BJ68" s="5">
        <v>0</v>
      </c>
      <c r="BK68" s="5">
        <v>0</v>
      </c>
    </row>
  </sheetData>
  <mergeCells count="54">
    <mergeCell ref="BD17:BE17"/>
    <mergeCell ref="BF17:BG17"/>
    <mergeCell ref="BH17:BI17"/>
    <mergeCell ref="BJ17:BK17"/>
    <mergeCell ref="AR17:AS17"/>
    <mergeCell ref="AT17:AU17"/>
    <mergeCell ref="AV17:AW17"/>
    <mergeCell ref="AX17:AY17"/>
    <mergeCell ref="AZ17:BA17"/>
    <mergeCell ref="BB17:BC17"/>
    <mergeCell ref="L17:M17"/>
    <mergeCell ref="N17:O17"/>
    <mergeCell ref="P17:Q17"/>
    <mergeCell ref="R17:S17"/>
    <mergeCell ref="AP17:AQ17"/>
    <mergeCell ref="T17:U17"/>
    <mergeCell ref="V17:W17"/>
    <mergeCell ref="X17:Y17"/>
    <mergeCell ref="Z17:AA17"/>
    <mergeCell ref="AB17:AC17"/>
    <mergeCell ref="AD17:AE17"/>
    <mergeCell ref="AF17:AG17"/>
    <mergeCell ref="AH17:AI17"/>
    <mergeCell ref="AJ17:AK17"/>
    <mergeCell ref="AL17:AM17"/>
    <mergeCell ref="AN17:AO17"/>
    <mergeCell ref="A14:BK14"/>
    <mergeCell ref="A15:A18"/>
    <mergeCell ref="B15:B18"/>
    <mergeCell ref="C15:C18"/>
    <mergeCell ref="D15:BK15"/>
    <mergeCell ref="D16:W16"/>
    <mergeCell ref="X16:AO16"/>
    <mergeCell ref="AP16:AU16"/>
    <mergeCell ref="AV16:AY16"/>
    <mergeCell ref="AZ16:BE16"/>
    <mergeCell ref="BF16:BI16"/>
    <mergeCell ref="BJ16:BK16"/>
    <mergeCell ref="D17:E17"/>
    <mergeCell ref="F17:G17"/>
    <mergeCell ref="H17:I17"/>
    <mergeCell ref="J17:K17"/>
    <mergeCell ref="A13:BK13"/>
    <mergeCell ref="BI1:BK1"/>
    <mergeCell ref="AA2:AD2"/>
    <mergeCell ref="AE2:AN2"/>
    <mergeCell ref="BI2:BK2"/>
    <mergeCell ref="BH3:BK3"/>
    <mergeCell ref="A4:BK4"/>
    <mergeCell ref="A5:BK5"/>
    <mergeCell ref="A7:BK7"/>
    <mergeCell ref="A8:BK8"/>
    <mergeCell ref="A10:BK10"/>
    <mergeCell ref="A12:BK12"/>
  </mergeCells>
  <pageMargins left="0.70866141732283472" right="0.70866141732283472" top="0.74803149606299213" bottom="0.74803149606299213" header="0.31496062992125984" footer="0.31496062992125984"/>
  <pageSetup paperSize="8" scale="29" fitToWidth="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</vt:lpstr>
      <vt:lpstr>'1'!Заголовки_для_печати</vt:lpstr>
      <vt:lpstr>'1'!Область_печати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mtsoy</dc:creator>
  <cp:lastModifiedBy>mtsoy</cp:lastModifiedBy>
  <dcterms:created xsi:type="dcterms:W3CDTF">2025-05-22T03:39:03Z</dcterms:created>
  <dcterms:modified xsi:type="dcterms:W3CDTF">2025-05-22T22:55:18Z</dcterms:modified>
</cp:coreProperties>
</file>